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2.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xr:revisionPtr revIDLastSave="0" documentId="13_ncr:1_{2B19E549-FFC2-443B-816A-75B5BA214569}" xr6:coauthVersionLast="47" xr6:coauthVersionMax="47" xr10:uidLastSave="{00000000-0000-0000-0000-000000000000}"/>
  <workbookProtection workbookAlgorithmName="SHA-512" workbookHashValue="UklRaY06bWri5PHl22Hv4V29CoSP2NeQw/xk60oYJ9d7lB6/lgq7533zRDePw34Y3QlTANVoWZLxRYhWPrrVMg==" workbookSaltValue="1AxA+deSj6pmsevh9axn6Q==" workbookSpinCount="100000" lockStructure="1"/>
  <bookViews>
    <workbookView xWindow="-108" yWindow="-108" windowWidth="23256" windowHeight="12576" activeTab="1" xr2:uid="{00000000-000D-0000-FFFF-FFFF00000000}"/>
  </bookViews>
  <sheets>
    <sheet name="一覧表（入力） (入力例)" sheetId="18" r:id="rId1"/>
    <sheet name="一覧表（入力）" sheetId="15" r:id="rId2"/>
    <sheet name="ADカード（自動作成）" sheetId="16" r:id="rId3"/>
    <sheet name="Sheet1" sheetId="10" r:id="rId4"/>
  </sheets>
  <definedNames>
    <definedName name="_xlnm.Print_Area" localSheetId="1">'一覧表（入力）'!$A$1:$P$132</definedName>
    <definedName name="_xlnm.Print_Area" localSheetId="0">'一覧表（入力） (入力例)'!$A$1:$P$112</definedName>
    <definedName name="_xlnm.Print_Titles" localSheetId="1">'一覧表（入力）'!$1:$32</definedName>
    <definedName name="_xlnm.Print_Titles" localSheetId="0">'一覧表（入力） (入力例)'!$1:$32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9" i="16" l="1"/>
  <c r="H397" i="16"/>
  <c r="K395" i="16"/>
  <c r="B399" i="16"/>
  <c r="B397" i="16"/>
  <c r="E395" i="16"/>
  <c r="G394" i="16"/>
  <c r="A394" i="16"/>
  <c r="H395" i="16"/>
  <c r="G395" i="16"/>
  <c r="B395" i="16"/>
  <c r="H391" i="16"/>
  <c r="H389" i="16"/>
  <c r="K387" i="16"/>
  <c r="B391" i="16"/>
  <c r="B389" i="16"/>
  <c r="E387" i="16"/>
  <c r="G386" i="16"/>
  <c r="A386" i="16"/>
  <c r="H387" i="16"/>
  <c r="G387" i="16"/>
  <c r="B387" i="16"/>
  <c r="H383" i="16"/>
  <c r="H381" i="16"/>
  <c r="K379" i="16"/>
  <c r="B383" i="16"/>
  <c r="B381" i="16"/>
  <c r="E379" i="16"/>
  <c r="G378" i="16"/>
  <c r="A378" i="16"/>
  <c r="H375" i="16"/>
  <c r="H373" i="16"/>
  <c r="K371" i="16"/>
  <c r="B375" i="16"/>
  <c r="B373" i="16"/>
  <c r="E371" i="16"/>
  <c r="G370" i="16"/>
  <c r="A370" i="16"/>
  <c r="H379" i="16"/>
  <c r="G379" i="16"/>
  <c r="B379" i="16"/>
  <c r="H371" i="16"/>
  <c r="G371" i="16"/>
  <c r="B371" i="16"/>
  <c r="H367" i="16"/>
  <c r="H365" i="16"/>
  <c r="K363" i="16"/>
  <c r="B367" i="16"/>
  <c r="B365" i="16"/>
  <c r="E363" i="16"/>
  <c r="G362" i="16"/>
  <c r="A362" i="16"/>
  <c r="H359" i="16"/>
  <c r="H357" i="16"/>
  <c r="K355" i="16"/>
  <c r="B359" i="16"/>
  <c r="B357" i="16"/>
  <c r="E355" i="16"/>
  <c r="G354" i="16"/>
  <c r="A354" i="16"/>
  <c r="H351" i="16"/>
  <c r="H349" i="16"/>
  <c r="K347" i="16"/>
  <c r="B351" i="16"/>
  <c r="B349" i="16"/>
  <c r="E347" i="16"/>
  <c r="G346" i="16"/>
  <c r="A346" i="16"/>
  <c r="H363" i="16"/>
  <c r="G363" i="16"/>
  <c r="B363" i="16"/>
  <c r="H355" i="16"/>
  <c r="G355" i="16"/>
  <c r="B355" i="16"/>
  <c r="H347" i="16"/>
  <c r="G347" i="16"/>
  <c r="B347" i="16"/>
  <c r="H343" i="16"/>
  <c r="H341" i="16"/>
  <c r="K339" i="16"/>
  <c r="B343" i="16"/>
  <c r="B341" i="16"/>
  <c r="E339" i="16"/>
  <c r="G338" i="16"/>
  <c r="A338" i="16"/>
  <c r="H335" i="16"/>
  <c r="H333" i="16"/>
  <c r="K331" i="16"/>
  <c r="B335" i="16"/>
  <c r="B333" i="16"/>
  <c r="E331" i="16"/>
  <c r="G330" i="16"/>
  <c r="A330" i="16"/>
  <c r="H327" i="16"/>
  <c r="H325" i="16"/>
  <c r="K323" i="16"/>
  <c r="G322" i="16"/>
  <c r="B327" i="16"/>
  <c r="B325" i="16"/>
  <c r="E323" i="16"/>
  <c r="A322" i="16"/>
  <c r="H319" i="16"/>
  <c r="H317" i="16"/>
  <c r="K315" i="16"/>
  <c r="G314" i="16"/>
  <c r="B319" i="16"/>
  <c r="B317" i="16"/>
  <c r="E315" i="16"/>
  <c r="A314" i="16"/>
  <c r="H311" i="16"/>
  <c r="H309" i="16"/>
  <c r="K307" i="16"/>
  <c r="B311" i="16"/>
  <c r="B309" i="16"/>
  <c r="E307" i="16"/>
  <c r="G306" i="16"/>
  <c r="A306" i="16"/>
  <c r="H303" i="16"/>
  <c r="H301" i="16"/>
  <c r="K299" i="16"/>
  <c r="B303" i="16"/>
  <c r="B301" i="16"/>
  <c r="E299" i="16"/>
  <c r="G298" i="16"/>
  <c r="A298" i="16"/>
  <c r="H295" i="16"/>
  <c r="H293" i="16"/>
  <c r="K291" i="16"/>
  <c r="B295" i="16"/>
  <c r="B293" i="16"/>
  <c r="E291" i="16"/>
  <c r="G290" i="16"/>
  <c r="A290" i="16"/>
  <c r="H287" i="16"/>
  <c r="H285" i="16"/>
  <c r="K283" i="16"/>
  <c r="B287" i="16"/>
  <c r="B285" i="16"/>
  <c r="E283" i="16"/>
  <c r="G282" i="16"/>
  <c r="A282" i="16"/>
  <c r="H339" i="16"/>
  <c r="G339" i="16"/>
  <c r="B339" i="16"/>
  <c r="H331" i="16"/>
  <c r="G331" i="16"/>
  <c r="B331" i="16"/>
  <c r="H323" i="16"/>
  <c r="G323" i="16"/>
  <c r="B323" i="16"/>
  <c r="H315" i="16"/>
  <c r="G315" i="16"/>
  <c r="B315" i="16"/>
  <c r="H307" i="16"/>
  <c r="G307" i="16"/>
  <c r="B307" i="16"/>
  <c r="H299" i="16"/>
  <c r="G299" i="16"/>
  <c r="B299" i="16"/>
  <c r="H291" i="16"/>
  <c r="G291" i="16"/>
  <c r="B291" i="16"/>
  <c r="H283" i="16"/>
  <c r="G283" i="16"/>
  <c r="B283" i="16"/>
  <c r="H279" i="16"/>
  <c r="H277" i="16"/>
  <c r="K275" i="16"/>
  <c r="B279" i="16"/>
  <c r="B277" i="16"/>
  <c r="E275" i="16"/>
  <c r="G274" i="16"/>
  <c r="A274" i="16"/>
  <c r="H271" i="16"/>
  <c r="H269" i="16"/>
  <c r="K267" i="16"/>
  <c r="B271" i="16"/>
  <c r="B269" i="16"/>
  <c r="E267" i="16"/>
  <c r="G266" i="16"/>
  <c r="A266" i="16"/>
  <c r="H263" i="16"/>
  <c r="H261" i="16"/>
  <c r="K259" i="16"/>
  <c r="B263" i="16"/>
  <c r="B261" i="16"/>
  <c r="E259" i="16"/>
  <c r="H253" i="16"/>
  <c r="K251" i="16"/>
  <c r="G258" i="16"/>
  <c r="A258" i="16"/>
  <c r="H255" i="16"/>
  <c r="B255" i="16"/>
  <c r="B253" i="16"/>
  <c r="E251" i="16"/>
  <c r="G250" i="16"/>
  <c r="A250" i="16"/>
  <c r="H247" i="16"/>
  <c r="H245" i="16"/>
  <c r="K243" i="16"/>
  <c r="B247" i="16"/>
  <c r="B245" i="16"/>
  <c r="E243" i="16"/>
  <c r="G242" i="16"/>
  <c r="A242" i="16"/>
  <c r="H275" i="16"/>
  <c r="G275" i="16"/>
  <c r="B275" i="16"/>
  <c r="H267" i="16"/>
  <c r="G267" i="16"/>
  <c r="B267" i="16"/>
  <c r="H259" i="16"/>
  <c r="G259" i="16"/>
  <c r="B259" i="16"/>
  <c r="H251" i="16"/>
  <c r="G251" i="16"/>
  <c r="B251" i="16"/>
  <c r="H243" i="16"/>
  <c r="G243" i="16"/>
  <c r="B243" i="16"/>
  <c r="H239" i="16"/>
  <c r="H237" i="16"/>
  <c r="K235" i="16"/>
  <c r="B239" i="16"/>
  <c r="B237" i="16"/>
  <c r="E235" i="16"/>
  <c r="G234" i="16"/>
  <c r="A234" i="16"/>
  <c r="H231" i="16"/>
  <c r="H229" i="16"/>
  <c r="K227" i="16"/>
  <c r="B231" i="16"/>
  <c r="B229" i="16"/>
  <c r="E227" i="16"/>
  <c r="G226" i="16"/>
  <c r="A226" i="16"/>
  <c r="H223" i="16"/>
  <c r="H221" i="16"/>
  <c r="K219" i="16"/>
  <c r="B223" i="16"/>
  <c r="B221" i="16"/>
  <c r="E219" i="16"/>
  <c r="G218" i="16"/>
  <c r="A218" i="16"/>
  <c r="H215" i="16"/>
  <c r="B215" i="16"/>
  <c r="B213" i="16"/>
  <c r="H213" i="16"/>
  <c r="K211" i="16"/>
  <c r="E211" i="16"/>
  <c r="G210" i="16"/>
  <c r="A210" i="16"/>
  <c r="H207" i="16"/>
  <c r="B207" i="16"/>
  <c r="B205" i="16"/>
  <c r="H205" i="16"/>
  <c r="K203" i="16"/>
  <c r="E203" i="16"/>
  <c r="G202" i="16"/>
  <c r="A202" i="16"/>
  <c r="H235" i="16"/>
  <c r="G235" i="16"/>
  <c r="B235" i="16"/>
  <c r="H227" i="16"/>
  <c r="G227" i="16"/>
  <c r="B227" i="16"/>
  <c r="H219" i="16"/>
  <c r="G219" i="16"/>
  <c r="B219" i="16"/>
  <c r="H211" i="16"/>
  <c r="G211" i="16"/>
  <c r="B211" i="16"/>
  <c r="H203" i="16"/>
  <c r="G203" i="16"/>
  <c r="B203" i="16"/>
  <c r="H199" i="16"/>
  <c r="H197" i="16"/>
  <c r="K195" i="16"/>
  <c r="B199" i="16"/>
  <c r="B197" i="16"/>
  <c r="E195" i="16"/>
  <c r="G194" i="16"/>
  <c r="A194" i="16"/>
  <c r="H191" i="16"/>
  <c r="H189" i="16"/>
  <c r="K187" i="16"/>
  <c r="B191" i="16"/>
  <c r="B189" i="16"/>
  <c r="E187" i="16"/>
  <c r="G186" i="16"/>
  <c r="A186" i="16"/>
  <c r="H183" i="16"/>
  <c r="H181" i="16"/>
  <c r="K179" i="16"/>
  <c r="B183" i="16"/>
  <c r="B181" i="16"/>
  <c r="E179" i="16"/>
  <c r="G178" i="16"/>
  <c r="A178" i="16"/>
  <c r="H175" i="16"/>
  <c r="H173" i="16"/>
  <c r="K171" i="16"/>
  <c r="B175" i="16"/>
  <c r="B173" i="16"/>
  <c r="E171" i="16"/>
  <c r="G170" i="16"/>
  <c r="A170" i="16"/>
  <c r="H167" i="16"/>
  <c r="H165" i="16"/>
  <c r="K163" i="16"/>
  <c r="B167" i="16"/>
  <c r="B165" i="16"/>
  <c r="E163" i="16"/>
  <c r="G162" i="16"/>
  <c r="A162" i="16"/>
  <c r="H195" i="16"/>
  <c r="G195" i="16"/>
  <c r="B195" i="16"/>
  <c r="H187" i="16"/>
  <c r="G187" i="16"/>
  <c r="B187" i="16"/>
  <c r="H179" i="16"/>
  <c r="G179" i="16"/>
  <c r="B179" i="16"/>
  <c r="H171" i="16"/>
  <c r="G171" i="16"/>
  <c r="B171" i="16"/>
  <c r="H163" i="16"/>
  <c r="G163" i="16"/>
  <c r="B163" i="16"/>
  <c r="H159" i="16"/>
  <c r="H157" i="16"/>
  <c r="K155" i="16"/>
  <c r="B159" i="16"/>
  <c r="B157" i="16"/>
  <c r="E155" i="16"/>
  <c r="G154" i="16"/>
  <c r="A154" i="16"/>
  <c r="H151" i="16"/>
  <c r="H149" i="16"/>
  <c r="K147" i="16"/>
  <c r="B151" i="16"/>
  <c r="B149" i="16"/>
  <c r="E147" i="16"/>
  <c r="G146" i="16"/>
  <c r="A146" i="16"/>
  <c r="H143" i="16"/>
  <c r="H141" i="16"/>
  <c r="K139" i="16"/>
  <c r="G138" i="16"/>
  <c r="B143" i="16"/>
  <c r="B141" i="16"/>
  <c r="E139" i="16"/>
  <c r="A138" i="16"/>
  <c r="H135" i="16"/>
  <c r="H133" i="16"/>
  <c r="K131" i="16"/>
  <c r="G130" i="16"/>
  <c r="B135" i="16"/>
  <c r="B133" i="16"/>
  <c r="E131" i="16"/>
  <c r="A130" i="16"/>
  <c r="H127" i="16"/>
  <c r="H125" i="16"/>
  <c r="K123" i="16"/>
  <c r="B127" i="16"/>
  <c r="B125" i="16"/>
  <c r="E123" i="16"/>
  <c r="G122" i="16"/>
  <c r="A122" i="16"/>
  <c r="H155" i="16"/>
  <c r="G155" i="16"/>
  <c r="B155" i="16"/>
  <c r="H147" i="16"/>
  <c r="G147" i="16"/>
  <c r="B147" i="16"/>
  <c r="H139" i="16"/>
  <c r="G139" i="16"/>
  <c r="B139" i="16"/>
  <c r="H131" i="16"/>
  <c r="G131" i="16"/>
  <c r="B131" i="16"/>
  <c r="H123" i="16"/>
  <c r="G123" i="16"/>
  <c r="B123" i="16"/>
  <c r="H119" i="16"/>
  <c r="H117" i="16"/>
  <c r="K115" i="16"/>
  <c r="B119" i="16"/>
  <c r="B117" i="16"/>
  <c r="E115" i="16"/>
  <c r="G114" i="16"/>
  <c r="A114" i="16"/>
  <c r="H111" i="16"/>
  <c r="B111" i="16"/>
  <c r="H109" i="16"/>
  <c r="K107" i="16"/>
  <c r="B109" i="16"/>
  <c r="E107" i="16"/>
  <c r="G106" i="16"/>
  <c r="A106" i="16"/>
  <c r="H103" i="16"/>
  <c r="B103" i="16"/>
  <c r="H101" i="16"/>
  <c r="B101" i="16"/>
  <c r="K99" i="16"/>
  <c r="E99" i="16"/>
  <c r="G98" i="16"/>
  <c r="A98" i="16"/>
  <c r="H95" i="16"/>
  <c r="B95" i="16"/>
  <c r="H93" i="16"/>
  <c r="K91" i="16"/>
  <c r="B93" i="16"/>
  <c r="E91" i="16"/>
  <c r="G90" i="16"/>
  <c r="A90" i="16"/>
  <c r="B87" i="16"/>
  <c r="H87" i="16"/>
  <c r="K83" i="16"/>
  <c r="H85" i="16"/>
  <c r="B85" i="16"/>
  <c r="E83" i="16"/>
  <c r="G82" i="16"/>
  <c r="A82" i="16"/>
  <c r="H115" i="16"/>
  <c r="G115" i="16"/>
  <c r="B115" i="16"/>
  <c r="H107" i="16"/>
  <c r="G107" i="16"/>
  <c r="B107" i="16"/>
  <c r="H99" i="16"/>
  <c r="G99" i="16"/>
  <c r="B99" i="16"/>
  <c r="H91" i="16"/>
  <c r="G91" i="16"/>
  <c r="B91" i="16"/>
  <c r="H83" i="16"/>
  <c r="G83" i="16"/>
  <c r="B83" i="16"/>
  <c r="B79" i="16"/>
  <c r="H79" i="16"/>
  <c r="H77" i="16"/>
  <c r="B77" i="16"/>
  <c r="K75" i="16"/>
  <c r="E75" i="16"/>
  <c r="G74" i="16"/>
  <c r="A74" i="16"/>
  <c r="B71" i="16"/>
  <c r="H71" i="16"/>
  <c r="H69" i="16"/>
  <c r="B69" i="16"/>
  <c r="K67" i="16"/>
  <c r="E67" i="16"/>
  <c r="G66" i="16"/>
  <c r="A66" i="16"/>
  <c r="B63" i="16"/>
  <c r="H63" i="16"/>
  <c r="H61" i="16"/>
  <c r="B61" i="16"/>
  <c r="K59" i="16"/>
  <c r="E59" i="16"/>
  <c r="G58" i="16"/>
  <c r="A58" i="16"/>
  <c r="B55" i="16"/>
  <c r="H55" i="16"/>
  <c r="H53" i="16"/>
  <c r="B53" i="16"/>
  <c r="G50" i="16"/>
  <c r="A50" i="16"/>
  <c r="K51" i="16"/>
  <c r="E51" i="16"/>
  <c r="H47" i="16"/>
  <c r="B47" i="16"/>
  <c r="H45" i="16"/>
  <c r="B45" i="16"/>
  <c r="G42" i="16"/>
  <c r="A42" i="16"/>
  <c r="K43" i="16"/>
  <c r="E43" i="16"/>
  <c r="H75" i="16"/>
  <c r="G75" i="16"/>
  <c r="B75" i="16"/>
  <c r="H67" i="16"/>
  <c r="G67" i="16"/>
  <c r="B67" i="16"/>
  <c r="H59" i="16"/>
  <c r="G59" i="16"/>
  <c r="B59" i="16"/>
  <c r="H51" i="16"/>
  <c r="G51" i="16"/>
  <c r="B51" i="16"/>
  <c r="H43" i="16"/>
  <c r="G43" i="16"/>
  <c r="B43" i="16"/>
  <c r="H39" i="16"/>
  <c r="B39" i="16"/>
  <c r="H37" i="16"/>
  <c r="B37" i="16"/>
  <c r="K35" i="16"/>
  <c r="E35" i="16"/>
  <c r="G34" i="16"/>
  <c r="A34" i="16"/>
  <c r="H35" i="16"/>
  <c r="G35" i="16"/>
  <c r="B35" i="16"/>
  <c r="H31" i="16"/>
  <c r="B31" i="16"/>
  <c r="K27" i="16"/>
  <c r="E27" i="16"/>
  <c r="G26" i="16"/>
  <c r="A26" i="16"/>
  <c r="H29" i="16"/>
  <c r="B29" i="16"/>
  <c r="H27" i="16"/>
  <c r="G27" i="16"/>
  <c r="B27" i="16"/>
  <c r="H23" i="16"/>
  <c r="B23" i="16"/>
  <c r="H21" i="16"/>
  <c r="B21" i="16"/>
  <c r="K19" i="16"/>
  <c r="E19" i="16"/>
  <c r="G18" i="16"/>
  <c r="A18" i="16"/>
  <c r="H19" i="16"/>
  <c r="G19" i="16"/>
  <c r="B19" i="16"/>
  <c r="H15" i="16"/>
  <c r="B15" i="16"/>
  <c r="G10" i="16"/>
  <c r="A10" i="16"/>
  <c r="H13" i="16"/>
  <c r="B13" i="16"/>
  <c r="K11" i="16"/>
  <c r="E11" i="16"/>
  <c r="E3" i="16"/>
  <c r="H11" i="16"/>
  <c r="G11" i="16"/>
  <c r="B11" i="16"/>
  <c r="G2" i="16"/>
  <c r="A2" i="16"/>
  <c r="H7" i="16"/>
  <c r="B7" i="16"/>
  <c r="B3" i="16"/>
  <c r="K3" i="16"/>
  <c r="H5" i="16"/>
  <c r="H3" i="16"/>
  <c r="B5" i="16"/>
  <c r="G3" i="16"/>
</calcChain>
</file>

<file path=xl/sharedStrings.xml><?xml version="1.0" encoding="utf-8"?>
<sst xmlns="http://schemas.openxmlformats.org/spreadsheetml/2006/main" count="426" uniqueCount="73">
  <si>
    <t>No.</t>
    <phoneticPr fontId="2"/>
  </si>
  <si>
    <t>氏　　名</t>
    <rPh sb="0" eb="1">
      <t>シ</t>
    </rPh>
    <rPh sb="3" eb="4">
      <t>ナ</t>
    </rPh>
    <phoneticPr fontId="2"/>
  </si>
  <si>
    <t>例</t>
    <rPh sb="0" eb="1">
      <t>レイ</t>
    </rPh>
    <phoneticPr fontId="2"/>
  </si>
  <si>
    <t>性別</t>
    <rPh sb="0" eb="2">
      <t>セイベテゥ</t>
    </rPh>
    <phoneticPr fontId="2"/>
  </si>
  <si>
    <t>男</t>
    <rPh sb="0" eb="1">
      <t>オトコ</t>
    </rPh>
    <phoneticPr fontId="2"/>
  </si>
  <si>
    <t>女</t>
    <rPh sb="0" eb="1">
      <t>オンナ</t>
    </rPh>
    <phoneticPr fontId="2"/>
  </si>
  <si>
    <t>区分</t>
    <rPh sb="0" eb="2">
      <t>クブn</t>
    </rPh>
    <phoneticPr fontId="2"/>
  </si>
  <si>
    <t>✔</t>
    <phoneticPr fontId="2"/>
  </si>
  <si>
    <t>引率責任者</t>
    <rPh sb="0" eb="5">
      <t>インソテゥ</t>
    </rPh>
    <phoneticPr fontId="2"/>
  </si>
  <si>
    <t>競泳</t>
    <rPh sb="0" eb="2">
      <t>キョウエイ</t>
    </rPh>
    <phoneticPr fontId="2"/>
  </si>
  <si>
    <t>飛込</t>
    <rPh sb="0" eb="1">
      <t>トビコミ</t>
    </rPh>
    <phoneticPr fontId="2"/>
  </si>
  <si>
    <t>桜島　太郎</t>
    <rPh sb="0" eb="2">
      <t>サクラジマ</t>
    </rPh>
    <rPh sb="3" eb="5">
      <t>タロウ</t>
    </rPh>
    <phoneticPr fontId="2"/>
  </si>
  <si>
    <t>起床時体温</t>
    <rPh sb="0" eb="3">
      <t>キショウ</t>
    </rPh>
    <rPh sb="3" eb="5">
      <t>タイオn</t>
    </rPh>
    <phoneticPr fontId="2"/>
  </si>
  <si>
    <t>℃</t>
  </si>
  <si>
    <t>【記入上の注意】</t>
    <rPh sb="1" eb="4">
      <t>キニュウ</t>
    </rPh>
    <rPh sb="5" eb="7">
      <t>チュウ</t>
    </rPh>
    <phoneticPr fontId="13"/>
  </si>
  <si>
    <t>・</t>
    <phoneticPr fontId="13"/>
  </si>
  <si>
    <t>入館時において，下記の８つの＜チェック項目＞について○×で記入し，いずれかに一つでも「×」がついていれば，大会への参加および会場への入館はできません。</t>
    <rPh sb="0" eb="3">
      <t>ニュ_x0000__x0000__x0003_</t>
    </rPh>
    <rPh sb="8" eb="9">
      <t>_x0005__x0008__x0001_</t>
    </rPh>
    <rPh sb="9" eb="10">
      <t>_x0008_	_x0001__x000C_</t>
    </rPh>
    <rPh sb="19" eb="21">
      <t/>
    </rPh>
    <phoneticPr fontId="13"/>
  </si>
  <si>
    <t>下記＜確認事項＞に同意の場合，表右側の□に「✓」をご記入ください。なお，同意できない場合は入館できません。</t>
    <rPh sb="0" eb="2">
      <t xml:space="preserve">カキ </t>
    </rPh>
    <rPh sb="15" eb="16">
      <t>ヒョウ</t>
    </rPh>
    <rPh sb="17" eb="18">
      <t xml:space="preserve">ガワ </t>
    </rPh>
    <rPh sb="36" eb="38">
      <t>ドウイ</t>
    </rPh>
    <rPh sb="42" eb="44">
      <t>バアイ</t>
    </rPh>
    <rPh sb="45" eb="47">
      <t>ニュウカ</t>
    </rPh>
    <phoneticPr fontId="13"/>
  </si>
  <si>
    <t>＜チェック項目＞</t>
    <phoneticPr fontId="13"/>
  </si>
  <si>
    <t>①</t>
    <phoneticPr fontId="13"/>
  </si>
  <si>
    <t>平熱を超える体温ではない(概ね37.5℃以上)</t>
  </si>
  <si>
    <t>②</t>
    <phoneticPr fontId="13"/>
  </si>
  <si>
    <t>咳，喉の痛みなど風邪の症状がない</t>
  </si>
  <si>
    <t>③</t>
    <phoneticPr fontId="13"/>
  </si>
  <si>
    <t>だるさ（倦怠感），息苦しさはない</t>
  </si>
  <si>
    <t>④</t>
    <phoneticPr fontId="13"/>
  </si>
  <si>
    <t>においや味の異常はない</t>
  </si>
  <si>
    <t>⑤</t>
    <phoneticPr fontId="13"/>
  </si>
  <si>
    <t>体が重く感じたり疲れやすかったりしない</t>
  </si>
  <si>
    <t>⑥</t>
    <phoneticPr fontId="13"/>
  </si>
  <si>
    <t>⑦</t>
    <phoneticPr fontId="13"/>
  </si>
  <si>
    <t>⑧</t>
    <phoneticPr fontId="13"/>
  </si>
  <si>
    <t>＜確認事項＞</t>
    <rPh sb="1" eb="5">
      <t>カクニn</t>
    </rPh>
    <phoneticPr fontId="13"/>
  </si>
  <si>
    <t>この「入館者健康チェック一覧表」は一定期間保管し，その後廃棄処分します。また，記載の個人情報については，本連盟専門部が厳正に管理し，健康状態の把握，大会参加可否の判断および必要な連絡のためにのみ利用します。個人情報保護法等の法令において認められる場合を除き，本人の同意を得ずに第三者に提供しません。ただし大会中に感染症患者またはその疑いがある方が発見された場合は，必要な範囲で保健所等に提供することがあります。</t>
    <rPh sb="3" eb="6">
      <t>ニュウカn</t>
    </rPh>
    <rPh sb="12" eb="15">
      <t>イチラn</t>
    </rPh>
    <rPh sb="55" eb="58">
      <t>センモn</t>
    </rPh>
    <rPh sb="74" eb="76">
      <t>タイカイ</t>
    </rPh>
    <phoneticPr fontId="13"/>
  </si>
  <si>
    <t>①</t>
    <phoneticPr fontId="2"/>
  </si>
  <si>
    <t>②</t>
    <phoneticPr fontId="2"/>
  </si>
  <si>
    <t>③</t>
    <phoneticPr fontId="2"/>
  </si>
  <si>
    <t>④</t>
    <phoneticPr fontId="2"/>
  </si>
  <si>
    <t>⑤</t>
    <phoneticPr fontId="2"/>
  </si>
  <si>
    <t>⑥</t>
    <phoneticPr fontId="2"/>
  </si>
  <si>
    <t>⑦</t>
    <phoneticPr fontId="2"/>
  </si>
  <si>
    <t>⑧</t>
    <phoneticPr fontId="2"/>
  </si>
  <si>
    <t>＜チェック項目＞　※ ○か×を記入</t>
    <phoneticPr fontId="2"/>
  </si>
  <si>
    <t>性別</t>
    <rPh sb="0" eb="1">
      <t>セイ</t>
    </rPh>
    <rPh sb="1" eb="2">
      <t>ベツ</t>
    </rPh>
    <phoneticPr fontId="2"/>
  </si>
  <si>
    <t>※この一覧表は各入館時に受付で提出してください。</t>
    <rPh sb="3" eb="6">
      <t>イチラn</t>
    </rPh>
    <rPh sb="7" eb="11">
      <t>カクニュウカn</t>
    </rPh>
    <rPh sb="12" eb="14">
      <t>ウケツケ</t>
    </rPh>
    <rPh sb="15" eb="17">
      <t>テイシュテゥ</t>
    </rPh>
    <phoneticPr fontId="13"/>
  </si>
  <si>
    <t>提出日</t>
    <rPh sb="0" eb="3">
      <t>テイシュテゥ</t>
    </rPh>
    <phoneticPr fontId="2"/>
  </si>
  <si>
    <t>○</t>
    <phoneticPr fontId="2"/>
  </si>
  <si>
    <t>36.5  ℃</t>
    <phoneticPr fontId="2"/>
  </si>
  <si>
    <t>区　分</t>
    <rPh sb="0" eb="1">
      <t>ク</t>
    </rPh>
    <rPh sb="2" eb="3">
      <t>ブン</t>
    </rPh>
    <phoneticPr fontId="2"/>
  </si>
  <si>
    <t>確認
事項</t>
    <rPh sb="0" eb="4">
      <t>カクニn</t>
    </rPh>
    <phoneticPr fontId="2"/>
  </si>
  <si>
    <t>緊急連絡先</t>
    <rPh sb="0" eb="2">
      <t>キンキュウ</t>
    </rPh>
    <rPh sb="2" eb="5">
      <t>レンラク</t>
    </rPh>
    <phoneticPr fontId="2"/>
  </si>
  <si>
    <t>鹿児島　太郎</t>
    <rPh sb="0" eb="3">
      <t>カゴシマ</t>
    </rPh>
    <rPh sb="4" eb="6">
      <t>タロウ</t>
    </rPh>
    <phoneticPr fontId="2"/>
  </si>
  <si>
    <t>(090)○○○○-△△△△</t>
    <phoneticPr fontId="2"/>
  </si>
  <si>
    <t>薩摩　桜子</t>
    <rPh sb="0" eb="2">
      <t>サツマ</t>
    </rPh>
    <rPh sb="3" eb="5">
      <t>サクラコ</t>
    </rPh>
    <phoneticPr fontId="2"/>
  </si>
  <si>
    <t>新型コロナウイルス感染症陽性者と濃厚接触していない（濃厚接触者ではない）</t>
    <rPh sb="14" eb="15">
      <t xml:space="preserve">シャ </t>
    </rPh>
    <phoneticPr fontId="2"/>
  </si>
  <si>
    <t>同居家族に新型コロナウイルス感染症陽性者や濃厚接触者がいない</t>
    <rPh sb="17" eb="20">
      <t>ヨウ</t>
    </rPh>
    <phoneticPr fontId="2"/>
  </si>
  <si>
    <t>過去14日以内に政府から入国制限，入国後の観察期間を必要とされている国，地域等への渡航又は当該在住者と濃厚接触していない</t>
    <phoneticPr fontId="2"/>
  </si>
  <si>
    <t>※ ここで言う「濃厚接触者」とは保健所より「濃厚接触者」と特定された者のことを指す。</t>
    <rPh sb="8" eb="13">
      <t>ノウコウ</t>
    </rPh>
    <rPh sb="16" eb="19">
      <t>ホケンジョヨリ</t>
    </rPh>
    <rPh sb="22" eb="27">
      <t>ノウコウ</t>
    </rPh>
    <rPh sb="29" eb="31">
      <t>トクテイ</t>
    </rPh>
    <rPh sb="39" eb="40">
      <t>サス</t>
    </rPh>
    <phoneticPr fontId="2"/>
  </si>
  <si>
    <t>所属名</t>
    <rPh sb="0" eb="2">
      <t>ショゾク</t>
    </rPh>
    <rPh sb="2" eb="3">
      <t>ガッコウ</t>
    </rPh>
    <phoneticPr fontId="2"/>
  </si>
  <si>
    <t>○○○○</t>
    <phoneticPr fontId="2"/>
  </si>
  <si>
    <t>選手</t>
    <rPh sb="0" eb="2">
      <t>センシュ</t>
    </rPh>
    <phoneticPr fontId="2"/>
  </si>
  <si>
    <t>引率者</t>
    <rPh sb="0" eb="3">
      <t>インソテゥ</t>
    </rPh>
    <phoneticPr fontId="2"/>
  </si>
  <si>
    <t>トレーナー</t>
    <phoneticPr fontId="2"/>
  </si>
  <si>
    <t>選手およびチーム帯同者用</t>
    <rPh sb="0" eb="2">
      <t>センシュ</t>
    </rPh>
    <rPh sb="11" eb="12">
      <t>ヨウ</t>
    </rPh>
    <phoneticPr fontId="2"/>
  </si>
  <si>
    <t>マネージャー</t>
    <phoneticPr fontId="2"/>
  </si>
  <si>
    <t>「区分」は【 選手・マネージャー・引率者・コーチ（指導者）・トレーナー 】から選択して記入してください。</t>
    <rPh sb="1" eb="3">
      <t>クブn</t>
    </rPh>
    <rPh sb="7" eb="9">
      <t>センシュ</t>
    </rPh>
    <rPh sb="17" eb="20">
      <t>インソテゥ</t>
    </rPh>
    <rPh sb="25" eb="28">
      <t>シドウ</t>
    </rPh>
    <rPh sb="39" eb="41">
      <t>センタク</t>
    </rPh>
    <rPh sb="43" eb="45">
      <t>キニュウ</t>
    </rPh>
    <phoneticPr fontId="13"/>
  </si>
  <si>
    <t>コーチ（指導者）</t>
    <rPh sb="4" eb="7">
      <t>シドウ</t>
    </rPh>
    <phoneticPr fontId="2"/>
  </si>
  <si>
    <t>入館者一覧表</t>
  </si>
  <si>
    <t>第２４０回鹿児島県ＳＣ(ＡＢ級)大会</t>
    <phoneticPr fontId="2"/>
  </si>
  <si>
    <t>第２４０回鹿児島県ＳＣ(ＡＢ級)大会</t>
    <rPh sb="0" eb="1">
      <t>ダイ4</t>
    </rPh>
    <rPh sb="5" eb="9">
      <t>カゴシ</t>
    </rPh>
    <rPh sb="14" eb="15">
      <t>キュウ</t>
    </rPh>
    <rPh sb="16" eb="18">
      <t>タイカイ</t>
    </rPh>
    <rPh sb="17" eb="18">
      <t>カイ</t>
    </rPh>
    <phoneticPr fontId="2"/>
  </si>
  <si>
    <t>令和 5 年 2 月 19 日</t>
    <rPh sb="0" eb="2">
      <t>レイワ</t>
    </rPh>
    <rPh sb="9" eb="10">
      <t>ガテゥ</t>
    </rPh>
    <rPh sb="14" eb="15">
      <t>ニチ</t>
    </rPh>
    <phoneticPr fontId="2"/>
  </si>
  <si>
    <t>令和 5年 2 月 19 日</t>
    <rPh sb="0" eb="2">
      <t>レイワ</t>
    </rPh>
    <rPh sb="8" eb="9">
      <t>ガテゥ</t>
    </rPh>
    <rPh sb="13" eb="14">
      <t>ニチ</t>
    </rPh>
    <phoneticPr fontId="2"/>
  </si>
  <si>
    <t>印</t>
    <rPh sb="0" eb="1">
      <t>シルシ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</si>
</sst>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メイリオ"/>
      <family val="3"/>
      <charset val="128"/>
    </font>
    <font>
      <b/>
      <sz val="14"/>
      <color theme="1"/>
      <name val="ＭＳ ゴシック"/>
      <family val="2"/>
      <charset val="128"/>
    </font>
    <font>
      <sz val="14"/>
      <color theme="1"/>
      <name val="ＭＳ ゴシック"/>
      <family val="2"/>
      <charset val="128"/>
    </font>
    <font>
      <sz val="11"/>
      <color theme="1"/>
      <name val="ＭＳ ゴシック"/>
      <family val="2"/>
      <charset val="128"/>
    </font>
    <font>
      <sz val="12"/>
      <color theme="1"/>
      <name val="ＭＳ ゴシック"/>
      <family val="2"/>
      <charset val="128"/>
    </font>
    <font>
      <sz val="18"/>
      <color theme="1"/>
      <name val="ＭＳ ゴシック"/>
      <family val="2"/>
      <charset val="128"/>
    </font>
    <font>
      <sz val="11"/>
      <color theme="1"/>
      <name val="ＭＳ Ｐゴシック"/>
      <family val="2"/>
      <charset val="128"/>
    </font>
    <font>
      <sz val="18"/>
      <color theme="1"/>
      <name val="ＭＳ Ｐゴシック"/>
      <family val="2"/>
      <charset val="128"/>
    </font>
    <font>
      <sz val="36"/>
      <color theme="1"/>
      <name val="ＭＳ Ｐゴシック"/>
      <family val="2"/>
      <charset val="128"/>
    </font>
    <font>
      <sz val="12"/>
      <color theme="1"/>
      <name val="ＭＳ Ｐゴシック"/>
      <family val="2"/>
      <charset val="128"/>
    </font>
    <font>
      <sz val="6"/>
      <name val="游ゴシック"/>
      <family val="2"/>
      <charset val="128"/>
      <scheme val="minor"/>
    </font>
    <font>
      <sz val="20"/>
      <color theme="1"/>
      <name val="ＭＳ ゴシック"/>
      <family val="2"/>
      <charset val="128"/>
    </font>
    <font>
      <sz val="16"/>
      <color theme="1"/>
      <name val="ＭＳ 明朝"/>
      <family val="1"/>
      <charset val="128"/>
    </font>
    <font>
      <sz val="13"/>
      <color theme="1"/>
      <name val="ＭＳ ゴシック"/>
      <family val="2"/>
      <charset val="128"/>
    </font>
    <font>
      <sz val="13"/>
      <color rgb="FF000000"/>
      <name val="ＭＳ ゴシック"/>
      <family val="2"/>
      <charset val="128"/>
    </font>
    <font>
      <sz val="20"/>
      <color theme="1"/>
      <name val="ＭＳ Ｐゴシック"/>
      <family val="2"/>
      <charset val="128"/>
    </font>
    <font>
      <sz val="20"/>
      <color theme="1"/>
      <name val="ＭＳ Ｐゴシック"/>
      <family val="3"/>
      <charset val="128"/>
    </font>
    <font>
      <sz val="22"/>
      <color theme="1"/>
      <name val="ＭＳ ゴシック"/>
      <family val="3"/>
      <charset val="128"/>
    </font>
    <font>
      <b/>
      <sz val="22"/>
      <color theme="1"/>
      <name val="ＭＳ ゴシック"/>
      <family val="3"/>
      <charset val="128"/>
    </font>
    <font>
      <sz val="16"/>
      <color theme="1"/>
      <name val="ＭＳ ゴシック"/>
      <family val="2"/>
      <charset val="128"/>
    </font>
    <font>
      <sz val="16"/>
      <color theme="1"/>
      <name val="ＭＳ ゴシック"/>
      <family val="3"/>
      <charset val="128"/>
    </font>
    <font>
      <sz val="14"/>
      <color theme="1"/>
      <name val="HGPｺﾞｼｯｸE"/>
      <family val="3"/>
      <charset val="128"/>
    </font>
    <font>
      <sz val="16"/>
      <color theme="1"/>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3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2">
    <xf numFmtId="0" fontId="0" fillId="0" borderId="0"/>
    <xf numFmtId="0" fontId="1" fillId="0" borderId="0">
      <alignment vertical="center"/>
    </xf>
  </cellStyleXfs>
  <cellXfs count="118">
    <xf numFmtId="0" fontId="0" fillId="0" borderId="0" xfId="0"/>
    <xf numFmtId="0" fontId="3" fillId="0" borderId="0" xfId="0" applyFont="1"/>
    <xf numFmtId="0" fontId="6" fillId="0" borderId="0" xfId="0" applyFont="1"/>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14"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vertical="center"/>
    </xf>
    <xf numFmtId="0" fontId="6" fillId="0" borderId="17" xfId="0" applyFont="1" applyBorder="1" applyAlignment="1">
      <alignment vertical="center"/>
    </xf>
    <xf numFmtId="0" fontId="7" fillId="0" borderId="20" xfId="0" applyFont="1" applyBorder="1" applyAlignment="1">
      <alignment horizontal="center" vertical="center"/>
    </xf>
    <xf numFmtId="0" fontId="7" fillId="0" borderId="21" xfId="0" applyFont="1" applyBorder="1" applyAlignment="1">
      <alignment horizontal="left" vertical="center"/>
    </xf>
    <xf numFmtId="0" fontId="6" fillId="0" borderId="0" xfId="0" applyFont="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12" fillId="0" borderId="0" xfId="0" applyFont="1" applyAlignment="1" applyProtection="1">
      <alignment vertical="center"/>
      <protection locked="0"/>
    </xf>
    <xf numFmtId="0" fontId="0" fillId="3" borderId="5" xfId="0" applyFill="1" applyBorder="1"/>
    <xf numFmtId="0" fontId="5" fillId="2" borderId="5"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16" fillId="0" borderId="18" xfId="0" applyFont="1" applyBorder="1" applyAlignment="1">
      <alignment horizontal="center" vertical="center"/>
    </xf>
    <xf numFmtId="0" fontId="16"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vertical="center"/>
    </xf>
    <xf numFmtId="0" fontId="5" fillId="3" borderId="5" xfId="0" applyFont="1" applyFill="1" applyBorder="1" applyAlignment="1">
      <alignment horizontal="right" vertical="center"/>
    </xf>
    <xf numFmtId="0" fontId="17" fillId="0" borderId="23" xfId="0" applyFont="1" applyBorder="1" applyAlignment="1">
      <alignment vertical="center" wrapText="1"/>
    </xf>
    <xf numFmtId="0" fontId="17" fillId="0" borderId="25" xfId="0" applyFont="1" applyBorder="1" applyAlignment="1">
      <alignment vertical="center" wrapText="1"/>
    </xf>
    <xf numFmtId="0" fontId="5" fillId="3" borderId="13" xfId="0" applyFont="1" applyFill="1" applyBorder="1" applyAlignment="1">
      <alignment horizontal="right" vertical="center"/>
    </xf>
    <xf numFmtId="0" fontId="0" fillId="3" borderId="13" xfId="0" applyFill="1" applyBorder="1"/>
    <xf numFmtId="0" fontId="6" fillId="0" borderId="27" xfId="0" applyFont="1" applyBorder="1" applyAlignment="1">
      <alignment horizontal="center" vertical="center"/>
    </xf>
    <xf numFmtId="0" fontId="5" fillId="0" borderId="27" xfId="0" applyFont="1" applyBorder="1" applyAlignment="1">
      <alignment horizontal="center" vertical="center"/>
    </xf>
    <xf numFmtId="0" fontId="5" fillId="0" borderId="27" xfId="0" applyFont="1" applyBorder="1" applyAlignment="1">
      <alignment horizontal="right" vertical="center"/>
    </xf>
    <xf numFmtId="0" fontId="15" fillId="0" borderId="27" xfId="0" applyFont="1" applyBorder="1" applyAlignment="1">
      <alignment horizontal="center" vertical="center"/>
    </xf>
    <xf numFmtId="0" fontId="0" fillId="0" borderId="27" xfId="0" applyBorder="1"/>
    <xf numFmtId="0" fontId="7" fillId="0" borderId="5" xfId="0" applyFont="1" applyBorder="1" applyAlignment="1">
      <alignment horizontal="center" vertical="center"/>
    </xf>
    <xf numFmtId="0" fontId="3" fillId="0" borderId="0" xfId="0" applyFont="1" applyAlignment="1">
      <alignment vertical="center"/>
    </xf>
    <xf numFmtId="0" fontId="5" fillId="0" borderId="0" xfId="0" applyFont="1" applyAlignment="1">
      <alignment horizontal="center" vertical="center"/>
    </xf>
    <xf numFmtId="0" fontId="16" fillId="0" borderId="19" xfId="0" applyFont="1" applyBorder="1" applyAlignment="1">
      <alignment horizontal="left" vertical="center"/>
    </xf>
    <xf numFmtId="0" fontId="9" fillId="0" borderId="1" xfId="0" applyFont="1" applyBorder="1" applyAlignment="1">
      <alignment vertical="center" shrinkToFit="1"/>
    </xf>
    <xf numFmtId="0" fontId="9" fillId="0" borderId="9" xfId="0" applyFont="1" applyBorder="1" applyAlignment="1">
      <alignment vertical="center" shrinkToFit="1"/>
    </xf>
    <xf numFmtId="0" fontId="9" fillId="0" borderId="2" xfId="0" applyFont="1" applyBorder="1" applyAlignment="1">
      <alignment vertical="center" shrinkToFit="1"/>
    </xf>
    <xf numFmtId="0" fontId="9" fillId="0" borderId="10" xfId="0" applyFont="1" applyBorder="1" applyAlignment="1">
      <alignment vertical="center" shrinkToFit="1"/>
    </xf>
    <xf numFmtId="0" fontId="9" fillId="0" borderId="0" xfId="0" applyFont="1" applyAlignment="1">
      <alignment vertical="center" shrinkToFit="1"/>
    </xf>
    <xf numFmtId="0" fontId="9" fillId="0" borderId="11" xfId="0" applyFont="1" applyBorder="1" applyAlignment="1">
      <alignment vertical="center" shrinkToFit="1"/>
    </xf>
    <xf numFmtId="0" fontId="10" fillId="0" borderId="11" xfId="0" applyFont="1" applyBorder="1" applyAlignment="1">
      <alignment vertical="center" shrinkToFit="1"/>
    </xf>
    <xf numFmtId="0" fontId="9" fillId="0" borderId="3" xfId="0" applyFont="1" applyBorder="1" applyAlignment="1">
      <alignment vertical="center" shrinkToFit="1"/>
    </xf>
    <xf numFmtId="0" fontId="9" fillId="0" borderId="12" xfId="0" applyFont="1" applyBorder="1" applyAlignment="1">
      <alignment vertical="center" shrinkToFit="1"/>
    </xf>
    <xf numFmtId="0" fontId="9" fillId="0" borderId="4" xfId="0" applyFont="1" applyBorder="1" applyAlignment="1">
      <alignment vertical="center" shrinkToFit="1"/>
    </xf>
    <xf numFmtId="0" fontId="12" fillId="0" borderId="0" xfId="0" applyFont="1" applyAlignment="1">
      <alignment vertical="center"/>
    </xf>
    <xf numFmtId="0" fontId="5" fillId="0" borderId="0" xfId="0" applyFont="1" applyAlignment="1">
      <alignment vertical="center"/>
    </xf>
    <xf numFmtId="0" fontId="5" fillId="2" borderId="13"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0" xfId="0" applyFont="1" applyFill="1" applyAlignment="1">
      <alignment horizontal="center" vertical="center" shrinkToFit="1"/>
    </xf>
    <xf numFmtId="0" fontId="16" fillId="0" borderId="0" xfId="0" applyFont="1" applyAlignment="1">
      <alignment vertical="center" wrapText="1"/>
    </xf>
    <xf numFmtId="0" fontId="16" fillId="0" borderId="16"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5" fillId="2" borderId="6" xfId="0" applyFont="1" applyFill="1" applyBorder="1" applyAlignment="1">
      <alignment horizontal="center" vertical="center" shrinkToFit="1"/>
    </xf>
    <xf numFmtId="0" fontId="5" fillId="2" borderId="6" xfId="0" applyFont="1" applyFill="1" applyBorder="1" applyAlignment="1" applyProtection="1">
      <alignment horizontal="center" vertical="center" shrinkToFit="1"/>
      <protection locked="0"/>
    </xf>
    <xf numFmtId="0" fontId="5" fillId="2" borderId="3" xfId="0" applyFont="1" applyFill="1" applyBorder="1" applyAlignment="1">
      <alignment horizontal="center" vertical="center" shrinkToFit="1"/>
    </xf>
    <xf numFmtId="0" fontId="5" fillId="2" borderId="3" xfId="0" applyFont="1" applyFill="1" applyBorder="1" applyAlignment="1" applyProtection="1">
      <alignment horizontal="center" vertical="center" shrinkToFit="1"/>
      <protection locked="0"/>
    </xf>
    <xf numFmtId="0" fontId="8" fillId="0" borderId="0" xfId="0" applyFont="1" applyAlignment="1">
      <alignment vertical="center" shrinkToFit="1"/>
    </xf>
    <xf numFmtId="0" fontId="12" fillId="0" borderId="12" xfId="0" applyFont="1" applyBorder="1" applyAlignment="1">
      <alignment vertical="center"/>
    </xf>
    <xf numFmtId="0" fontId="24" fillId="2" borderId="13" xfId="0" applyFont="1" applyFill="1" applyBorder="1" applyAlignment="1" applyProtection="1">
      <alignment horizontal="center" vertical="center" shrinkToFit="1"/>
      <protection locked="0"/>
    </xf>
    <xf numFmtId="0" fontId="10" fillId="0" borderId="10" xfId="0" applyFont="1" applyBorder="1" applyAlignment="1">
      <alignment vertical="center" shrinkToFit="1"/>
    </xf>
    <xf numFmtId="0" fontId="25" fillId="0" borderId="0" xfId="0" applyFont="1" applyAlignment="1">
      <alignment horizontal="center" vertical="center" shrinkToFit="1"/>
    </xf>
    <xf numFmtId="0" fontId="18" fillId="0" borderId="5" xfId="0" applyFont="1" applyBorder="1" applyAlignment="1">
      <alignment horizontal="center" vertical="center" shrinkToFit="1"/>
    </xf>
    <xf numFmtId="0" fontId="20" fillId="0" borderId="0" xfId="0" applyFont="1" applyAlignment="1">
      <alignment horizontal="center"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12" xfId="0" applyFont="1" applyBorder="1" applyAlignment="1">
      <alignment horizontal="center" vertical="center"/>
    </xf>
    <xf numFmtId="0" fontId="5" fillId="2" borderId="8" xfId="0" applyFont="1" applyFill="1" applyBorder="1" applyAlignment="1">
      <alignment horizontal="center" vertical="center" shrinkToFit="1"/>
    </xf>
    <xf numFmtId="0" fontId="16" fillId="0" borderId="0" xfId="0" applyFont="1" applyAlignment="1">
      <alignment horizontal="left" vertical="center" wrapTex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19" fillId="0" borderId="12" xfId="0" applyFont="1" applyBorder="1" applyAlignment="1">
      <alignment horizontal="center" vertical="center"/>
    </xf>
    <xf numFmtId="0" fontId="7" fillId="0" borderId="26"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16" fillId="0" borderId="0" xfId="0" applyFont="1" applyAlignment="1">
      <alignment horizontal="left" vertical="center"/>
    </xf>
    <xf numFmtId="0" fontId="16" fillId="0" borderId="19" xfId="0" applyFont="1" applyBorder="1" applyAlignment="1">
      <alignment horizontal="left" vertical="center"/>
    </xf>
    <xf numFmtId="0" fontId="7" fillId="0" borderId="16" xfId="0" applyFont="1" applyBorder="1" applyAlignment="1">
      <alignment horizontal="left" vertical="center"/>
    </xf>
    <xf numFmtId="0" fontId="17" fillId="0" borderId="24" xfId="0" applyFont="1" applyBorder="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xf>
    <xf numFmtId="0" fontId="5" fillId="2" borderId="5" xfId="0" applyFont="1" applyFill="1" applyBorder="1" applyAlignment="1">
      <alignment horizontal="center" vertical="center" shrinkToFit="1"/>
    </xf>
    <xf numFmtId="0" fontId="7" fillId="0" borderId="26" xfId="0" applyFont="1" applyBorder="1" applyAlignment="1">
      <alignment horizontal="center" vertical="center" wrapText="1"/>
    </xf>
    <xf numFmtId="0" fontId="7" fillId="0" borderId="14" xfId="0" applyFont="1" applyBorder="1" applyAlignment="1">
      <alignment horizontal="center" vertical="center"/>
    </xf>
    <xf numFmtId="0" fontId="5" fillId="0" borderId="27" xfId="0" applyFont="1" applyBorder="1" applyAlignment="1">
      <alignment horizontal="center" vertical="center"/>
    </xf>
    <xf numFmtId="0" fontId="5" fillId="2" borderId="13" xfId="0" applyFont="1" applyFill="1" applyBorder="1" applyAlignment="1">
      <alignment horizontal="center" vertical="center" shrinkToFit="1"/>
    </xf>
    <xf numFmtId="0" fontId="5" fillId="2" borderId="5"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21" fillId="0" borderId="0" xfId="0" applyFont="1" applyAlignment="1">
      <alignment horizontal="center" vertical="center" shrinkToFit="1"/>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22" fillId="2" borderId="6" xfId="0" applyFont="1" applyFill="1" applyBorder="1" applyAlignment="1" applyProtection="1">
      <alignment horizontal="center" vertical="center" shrinkToFit="1"/>
      <protection locked="0"/>
    </xf>
    <xf numFmtId="0" fontId="23" fillId="2" borderId="8" xfId="0" applyFont="1" applyFill="1" applyBorder="1" applyAlignment="1" applyProtection="1">
      <alignment horizontal="center" vertical="center" shrinkToFit="1"/>
      <protection locked="0"/>
    </xf>
    <xf numFmtId="0" fontId="23" fillId="2" borderId="7" xfId="0" applyFont="1" applyFill="1" applyBorder="1" applyAlignment="1" applyProtection="1">
      <alignment horizontal="center" vertical="center" shrinkToFit="1"/>
      <protection locked="0"/>
    </xf>
    <xf numFmtId="0" fontId="18" fillId="0" borderId="0" xfId="0" applyFont="1" applyAlignment="1">
      <alignment horizontal="center" vertical="center" shrinkToFit="1"/>
    </xf>
    <xf numFmtId="0" fontId="11" fillId="0" borderId="12" xfId="0" applyFont="1" applyBorder="1" applyAlignment="1">
      <alignment horizontal="center" vertical="center" shrinkToFit="1"/>
    </xf>
    <xf numFmtId="0" fontId="18" fillId="0" borderId="0" xfId="0" applyFont="1" applyAlignment="1">
      <alignment horizontal="right" vertical="center" shrinkToFit="1"/>
    </xf>
    <xf numFmtId="0" fontId="18" fillId="0" borderId="10" xfId="0" applyFont="1" applyBorder="1" applyAlignment="1">
      <alignment horizontal="center" vertical="center" shrinkToFit="1"/>
    </xf>
    <xf numFmtId="0" fontId="18" fillId="0" borderId="11" xfId="0" applyFont="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134620</xdr:colOff>
      <xdr:row>3</xdr:row>
      <xdr:rowOff>5805</xdr:rowOff>
    </xdr:from>
    <xdr:to>
      <xdr:col>24</xdr:col>
      <xdr:colOff>10160</xdr:colOff>
      <xdr:row>3</xdr:row>
      <xdr:rowOff>435428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81049" y="1021805"/>
          <a:ext cx="4574540" cy="4296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22860</xdr:rowOff>
        </xdr:from>
        <xdr:to>
          <xdr:col>16</xdr:col>
          <xdr:colOff>15240</xdr:colOff>
          <xdr:row>32</xdr:row>
          <xdr:rowOff>396240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22860</xdr:rowOff>
        </xdr:from>
        <xdr:to>
          <xdr:col>16</xdr:col>
          <xdr:colOff>15240</xdr:colOff>
          <xdr:row>33</xdr:row>
          <xdr:rowOff>396240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22860</xdr:rowOff>
        </xdr:from>
        <xdr:to>
          <xdr:col>16</xdr:col>
          <xdr:colOff>15240</xdr:colOff>
          <xdr:row>31</xdr:row>
          <xdr:rowOff>396240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134257</xdr:colOff>
      <xdr:row>4</xdr:row>
      <xdr:rowOff>50800</xdr:rowOff>
    </xdr:from>
    <xdr:to>
      <xdr:col>24</xdr:col>
      <xdr:colOff>2177</xdr:colOff>
      <xdr:row>6</xdr:row>
      <xdr:rowOff>71120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380686" y="1592943"/>
          <a:ext cx="4566920" cy="619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22860</xdr:rowOff>
        </xdr:from>
        <xdr:to>
          <xdr:col>16</xdr:col>
          <xdr:colOff>15240</xdr:colOff>
          <xdr:row>34</xdr:row>
          <xdr:rowOff>396240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22860</xdr:rowOff>
        </xdr:from>
        <xdr:to>
          <xdr:col>16</xdr:col>
          <xdr:colOff>15240</xdr:colOff>
          <xdr:row>35</xdr:row>
          <xdr:rowOff>396240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22860</xdr:rowOff>
        </xdr:from>
        <xdr:to>
          <xdr:col>16</xdr:col>
          <xdr:colOff>15240</xdr:colOff>
          <xdr:row>36</xdr:row>
          <xdr:rowOff>396240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22860</xdr:rowOff>
        </xdr:from>
        <xdr:to>
          <xdr:col>16</xdr:col>
          <xdr:colOff>15240</xdr:colOff>
          <xdr:row>37</xdr:row>
          <xdr:rowOff>396240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22860</xdr:rowOff>
        </xdr:from>
        <xdr:to>
          <xdr:col>16</xdr:col>
          <xdr:colOff>15240</xdr:colOff>
          <xdr:row>38</xdr:row>
          <xdr:rowOff>396240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22860</xdr:rowOff>
        </xdr:from>
        <xdr:to>
          <xdr:col>16</xdr:col>
          <xdr:colOff>15240</xdr:colOff>
          <xdr:row>39</xdr:row>
          <xdr:rowOff>396240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22860</xdr:rowOff>
        </xdr:from>
        <xdr:to>
          <xdr:col>16</xdr:col>
          <xdr:colOff>15240</xdr:colOff>
          <xdr:row>40</xdr:row>
          <xdr:rowOff>396240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22860</xdr:rowOff>
        </xdr:from>
        <xdr:to>
          <xdr:col>16</xdr:col>
          <xdr:colOff>15240</xdr:colOff>
          <xdr:row>41</xdr:row>
          <xdr:rowOff>396240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22860</xdr:rowOff>
        </xdr:from>
        <xdr:to>
          <xdr:col>16</xdr:col>
          <xdr:colOff>15240</xdr:colOff>
          <xdr:row>42</xdr:row>
          <xdr:rowOff>396240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22860</xdr:rowOff>
        </xdr:from>
        <xdr:to>
          <xdr:col>16</xdr:col>
          <xdr:colOff>15240</xdr:colOff>
          <xdr:row>43</xdr:row>
          <xdr:rowOff>396240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22860</xdr:rowOff>
        </xdr:from>
        <xdr:to>
          <xdr:col>16</xdr:col>
          <xdr:colOff>15240</xdr:colOff>
          <xdr:row>44</xdr:row>
          <xdr:rowOff>396240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22860</xdr:rowOff>
        </xdr:from>
        <xdr:to>
          <xdr:col>16</xdr:col>
          <xdr:colOff>15240</xdr:colOff>
          <xdr:row>45</xdr:row>
          <xdr:rowOff>396240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22860</xdr:rowOff>
        </xdr:from>
        <xdr:to>
          <xdr:col>16</xdr:col>
          <xdr:colOff>15240</xdr:colOff>
          <xdr:row>46</xdr:row>
          <xdr:rowOff>396240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22860</xdr:rowOff>
        </xdr:from>
        <xdr:to>
          <xdr:col>16</xdr:col>
          <xdr:colOff>15240</xdr:colOff>
          <xdr:row>47</xdr:row>
          <xdr:rowOff>396240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22860</xdr:rowOff>
        </xdr:from>
        <xdr:to>
          <xdr:col>16</xdr:col>
          <xdr:colOff>15240</xdr:colOff>
          <xdr:row>48</xdr:row>
          <xdr:rowOff>396240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22860</xdr:rowOff>
        </xdr:from>
        <xdr:to>
          <xdr:col>16</xdr:col>
          <xdr:colOff>15240</xdr:colOff>
          <xdr:row>49</xdr:row>
          <xdr:rowOff>396240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22860</xdr:rowOff>
        </xdr:from>
        <xdr:to>
          <xdr:col>16</xdr:col>
          <xdr:colOff>15240</xdr:colOff>
          <xdr:row>50</xdr:row>
          <xdr:rowOff>396240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22860</xdr:rowOff>
        </xdr:from>
        <xdr:to>
          <xdr:col>16</xdr:col>
          <xdr:colOff>15240</xdr:colOff>
          <xdr:row>51</xdr:row>
          <xdr:rowOff>396240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22860</xdr:rowOff>
        </xdr:from>
        <xdr:to>
          <xdr:col>16</xdr:col>
          <xdr:colOff>15240</xdr:colOff>
          <xdr:row>52</xdr:row>
          <xdr:rowOff>396240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22860</xdr:rowOff>
        </xdr:from>
        <xdr:to>
          <xdr:col>16</xdr:col>
          <xdr:colOff>15240</xdr:colOff>
          <xdr:row>53</xdr:row>
          <xdr:rowOff>396240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22860</xdr:rowOff>
        </xdr:from>
        <xdr:to>
          <xdr:col>16</xdr:col>
          <xdr:colOff>15240</xdr:colOff>
          <xdr:row>54</xdr:row>
          <xdr:rowOff>396240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22860</xdr:rowOff>
        </xdr:from>
        <xdr:to>
          <xdr:col>16</xdr:col>
          <xdr:colOff>15240</xdr:colOff>
          <xdr:row>55</xdr:row>
          <xdr:rowOff>396240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22860</xdr:rowOff>
        </xdr:from>
        <xdr:to>
          <xdr:col>16</xdr:col>
          <xdr:colOff>15240</xdr:colOff>
          <xdr:row>56</xdr:row>
          <xdr:rowOff>396240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22860</xdr:rowOff>
        </xdr:from>
        <xdr:to>
          <xdr:col>16</xdr:col>
          <xdr:colOff>15240</xdr:colOff>
          <xdr:row>57</xdr:row>
          <xdr:rowOff>396240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22860</xdr:rowOff>
        </xdr:from>
        <xdr:to>
          <xdr:col>16</xdr:col>
          <xdr:colOff>15240</xdr:colOff>
          <xdr:row>58</xdr:row>
          <xdr:rowOff>396240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22860</xdr:rowOff>
        </xdr:from>
        <xdr:to>
          <xdr:col>16</xdr:col>
          <xdr:colOff>15240</xdr:colOff>
          <xdr:row>59</xdr:row>
          <xdr:rowOff>396240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22860</xdr:rowOff>
        </xdr:from>
        <xdr:to>
          <xdr:col>16</xdr:col>
          <xdr:colOff>15240</xdr:colOff>
          <xdr:row>60</xdr:row>
          <xdr:rowOff>396240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22860</xdr:rowOff>
        </xdr:from>
        <xdr:to>
          <xdr:col>16</xdr:col>
          <xdr:colOff>15240</xdr:colOff>
          <xdr:row>61</xdr:row>
          <xdr:rowOff>396240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22860</xdr:rowOff>
        </xdr:from>
        <xdr:to>
          <xdr:col>16</xdr:col>
          <xdr:colOff>15240</xdr:colOff>
          <xdr:row>62</xdr:row>
          <xdr:rowOff>396240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22860</xdr:rowOff>
        </xdr:from>
        <xdr:to>
          <xdr:col>16</xdr:col>
          <xdr:colOff>15240</xdr:colOff>
          <xdr:row>63</xdr:row>
          <xdr:rowOff>396240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22860</xdr:rowOff>
        </xdr:from>
        <xdr:to>
          <xdr:col>16</xdr:col>
          <xdr:colOff>15240</xdr:colOff>
          <xdr:row>64</xdr:row>
          <xdr:rowOff>396240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22860</xdr:rowOff>
        </xdr:from>
        <xdr:to>
          <xdr:col>16</xdr:col>
          <xdr:colOff>15240</xdr:colOff>
          <xdr:row>65</xdr:row>
          <xdr:rowOff>396240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22860</xdr:rowOff>
        </xdr:from>
        <xdr:to>
          <xdr:col>16</xdr:col>
          <xdr:colOff>15240</xdr:colOff>
          <xdr:row>66</xdr:row>
          <xdr:rowOff>396240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22860</xdr:rowOff>
        </xdr:from>
        <xdr:to>
          <xdr:col>16</xdr:col>
          <xdr:colOff>15240</xdr:colOff>
          <xdr:row>67</xdr:row>
          <xdr:rowOff>396240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22860</xdr:rowOff>
        </xdr:from>
        <xdr:to>
          <xdr:col>16</xdr:col>
          <xdr:colOff>15240</xdr:colOff>
          <xdr:row>68</xdr:row>
          <xdr:rowOff>396240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22860</xdr:rowOff>
        </xdr:from>
        <xdr:to>
          <xdr:col>16</xdr:col>
          <xdr:colOff>15240</xdr:colOff>
          <xdr:row>69</xdr:row>
          <xdr:rowOff>396240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22860</xdr:rowOff>
        </xdr:from>
        <xdr:to>
          <xdr:col>16</xdr:col>
          <xdr:colOff>15240</xdr:colOff>
          <xdr:row>70</xdr:row>
          <xdr:rowOff>396240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22860</xdr:rowOff>
        </xdr:from>
        <xdr:to>
          <xdr:col>16</xdr:col>
          <xdr:colOff>15240</xdr:colOff>
          <xdr:row>71</xdr:row>
          <xdr:rowOff>396240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22860</xdr:rowOff>
        </xdr:from>
        <xdr:to>
          <xdr:col>16</xdr:col>
          <xdr:colOff>15240</xdr:colOff>
          <xdr:row>72</xdr:row>
          <xdr:rowOff>396240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22860</xdr:rowOff>
        </xdr:from>
        <xdr:to>
          <xdr:col>16</xdr:col>
          <xdr:colOff>15240</xdr:colOff>
          <xdr:row>73</xdr:row>
          <xdr:rowOff>396240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22860</xdr:rowOff>
        </xdr:from>
        <xdr:to>
          <xdr:col>16</xdr:col>
          <xdr:colOff>15240</xdr:colOff>
          <xdr:row>74</xdr:row>
          <xdr:rowOff>396240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22860</xdr:rowOff>
        </xdr:from>
        <xdr:to>
          <xdr:col>16</xdr:col>
          <xdr:colOff>15240</xdr:colOff>
          <xdr:row>75</xdr:row>
          <xdr:rowOff>396240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22860</xdr:rowOff>
        </xdr:from>
        <xdr:to>
          <xdr:col>16</xdr:col>
          <xdr:colOff>15240</xdr:colOff>
          <xdr:row>76</xdr:row>
          <xdr:rowOff>396240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22860</xdr:rowOff>
        </xdr:from>
        <xdr:to>
          <xdr:col>16</xdr:col>
          <xdr:colOff>15240</xdr:colOff>
          <xdr:row>77</xdr:row>
          <xdr:rowOff>396240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22860</xdr:rowOff>
        </xdr:from>
        <xdr:to>
          <xdr:col>16</xdr:col>
          <xdr:colOff>15240</xdr:colOff>
          <xdr:row>78</xdr:row>
          <xdr:rowOff>396240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22860</xdr:rowOff>
        </xdr:from>
        <xdr:to>
          <xdr:col>16</xdr:col>
          <xdr:colOff>15240</xdr:colOff>
          <xdr:row>79</xdr:row>
          <xdr:rowOff>396240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22860</xdr:rowOff>
        </xdr:from>
        <xdr:to>
          <xdr:col>16</xdr:col>
          <xdr:colOff>15240</xdr:colOff>
          <xdr:row>80</xdr:row>
          <xdr:rowOff>396240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22860</xdr:rowOff>
        </xdr:from>
        <xdr:to>
          <xdr:col>16</xdr:col>
          <xdr:colOff>15240</xdr:colOff>
          <xdr:row>81</xdr:row>
          <xdr:rowOff>396240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22860</xdr:rowOff>
        </xdr:from>
        <xdr:to>
          <xdr:col>16</xdr:col>
          <xdr:colOff>15240</xdr:colOff>
          <xdr:row>82</xdr:row>
          <xdr:rowOff>396240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22860</xdr:rowOff>
        </xdr:from>
        <xdr:to>
          <xdr:col>16</xdr:col>
          <xdr:colOff>15240</xdr:colOff>
          <xdr:row>83</xdr:row>
          <xdr:rowOff>396240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22860</xdr:rowOff>
        </xdr:from>
        <xdr:to>
          <xdr:col>16</xdr:col>
          <xdr:colOff>15240</xdr:colOff>
          <xdr:row>84</xdr:row>
          <xdr:rowOff>396240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22860</xdr:rowOff>
        </xdr:from>
        <xdr:to>
          <xdr:col>16</xdr:col>
          <xdr:colOff>15240</xdr:colOff>
          <xdr:row>85</xdr:row>
          <xdr:rowOff>396240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22860</xdr:rowOff>
        </xdr:from>
        <xdr:to>
          <xdr:col>16</xdr:col>
          <xdr:colOff>15240</xdr:colOff>
          <xdr:row>86</xdr:row>
          <xdr:rowOff>396240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22860</xdr:rowOff>
        </xdr:from>
        <xdr:to>
          <xdr:col>16</xdr:col>
          <xdr:colOff>15240</xdr:colOff>
          <xdr:row>87</xdr:row>
          <xdr:rowOff>396240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22860</xdr:rowOff>
        </xdr:from>
        <xdr:to>
          <xdr:col>16</xdr:col>
          <xdr:colOff>15240</xdr:colOff>
          <xdr:row>88</xdr:row>
          <xdr:rowOff>396240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22860</xdr:rowOff>
        </xdr:from>
        <xdr:to>
          <xdr:col>16</xdr:col>
          <xdr:colOff>15240</xdr:colOff>
          <xdr:row>89</xdr:row>
          <xdr:rowOff>396240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22860</xdr:rowOff>
        </xdr:from>
        <xdr:to>
          <xdr:col>16</xdr:col>
          <xdr:colOff>15240</xdr:colOff>
          <xdr:row>90</xdr:row>
          <xdr:rowOff>396240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22860</xdr:rowOff>
        </xdr:from>
        <xdr:to>
          <xdr:col>16</xdr:col>
          <xdr:colOff>15240</xdr:colOff>
          <xdr:row>91</xdr:row>
          <xdr:rowOff>396240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22860</xdr:rowOff>
        </xdr:from>
        <xdr:to>
          <xdr:col>16</xdr:col>
          <xdr:colOff>15240</xdr:colOff>
          <xdr:row>92</xdr:row>
          <xdr:rowOff>396240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22860</xdr:rowOff>
        </xdr:from>
        <xdr:to>
          <xdr:col>16</xdr:col>
          <xdr:colOff>15240</xdr:colOff>
          <xdr:row>93</xdr:row>
          <xdr:rowOff>396240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22860</xdr:rowOff>
        </xdr:from>
        <xdr:to>
          <xdr:col>16</xdr:col>
          <xdr:colOff>15240</xdr:colOff>
          <xdr:row>94</xdr:row>
          <xdr:rowOff>396240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22860</xdr:rowOff>
        </xdr:from>
        <xdr:to>
          <xdr:col>16</xdr:col>
          <xdr:colOff>15240</xdr:colOff>
          <xdr:row>95</xdr:row>
          <xdr:rowOff>396240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22860</xdr:rowOff>
        </xdr:from>
        <xdr:to>
          <xdr:col>16</xdr:col>
          <xdr:colOff>15240</xdr:colOff>
          <xdr:row>96</xdr:row>
          <xdr:rowOff>396240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22860</xdr:rowOff>
        </xdr:from>
        <xdr:to>
          <xdr:col>16</xdr:col>
          <xdr:colOff>15240</xdr:colOff>
          <xdr:row>97</xdr:row>
          <xdr:rowOff>396240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22860</xdr:rowOff>
        </xdr:from>
        <xdr:to>
          <xdr:col>16</xdr:col>
          <xdr:colOff>15240</xdr:colOff>
          <xdr:row>98</xdr:row>
          <xdr:rowOff>396240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22860</xdr:rowOff>
        </xdr:from>
        <xdr:to>
          <xdr:col>16</xdr:col>
          <xdr:colOff>15240</xdr:colOff>
          <xdr:row>99</xdr:row>
          <xdr:rowOff>396240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22860</xdr:rowOff>
        </xdr:from>
        <xdr:to>
          <xdr:col>16</xdr:col>
          <xdr:colOff>15240</xdr:colOff>
          <xdr:row>100</xdr:row>
          <xdr:rowOff>396240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22860</xdr:rowOff>
        </xdr:from>
        <xdr:to>
          <xdr:col>16</xdr:col>
          <xdr:colOff>15240</xdr:colOff>
          <xdr:row>101</xdr:row>
          <xdr:rowOff>396240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22860</xdr:rowOff>
        </xdr:from>
        <xdr:to>
          <xdr:col>16</xdr:col>
          <xdr:colOff>15240</xdr:colOff>
          <xdr:row>102</xdr:row>
          <xdr:rowOff>396240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22860</xdr:rowOff>
        </xdr:from>
        <xdr:to>
          <xdr:col>16</xdr:col>
          <xdr:colOff>15240</xdr:colOff>
          <xdr:row>103</xdr:row>
          <xdr:rowOff>396240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22860</xdr:rowOff>
        </xdr:from>
        <xdr:to>
          <xdr:col>16</xdr:col>
          <xdr:colOff>15240</xdr:colOff>
          <xdr:row>104</xdr:row>
          <xdr:rowOff>396240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22860</xdr:rowOff>
        </xdr:from>
        <xdr:to>
          <xdr:col>16</xdr:col>
          <xdr:colOff>15240</xdr:colOff>
          <xdr:row>105</xdr:row>
          <xdr:rowOff>396240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22860</xdr:rowOff>
        </xdr:from>
        <xdr:to>
          <xdr:col>16</xdr:col>
          <xdr:colOff>15240</xdr:colOff>
          <xdr:row>106</xdr:row>
          <xdr:rowOff>396240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22860</xdr:rowOff>
        </xdr:from>
        <xdr:to>
          <xdr:col>16</xdr:col>
          <xdr:colOff>15240</xdr:colOff>
          <xdr:row>107</xdr:row>
          <xdr:rowOff>396240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22860</xdr:rowOff>
        </xdr:from>
        <xdr:to>
          <xdr:col>16</xdr:col>
          <xdr:colOff>15240</xdr:colOff>
          <xdr:row>108</xdr:row>
          <xdr:rowOff>396240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22860</xdr:rowOff>
        </xdr:from>
        <xdr:to>
          <xdr:col>16</xdr:col>
          <xdr:colOff>15240</xdr:colOff>
          <xdr:row>109</xdr:row>
          <xdr:rowOff>396240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22860</xdr:rowOff>
        </xdr:from>
        <xdr:to>
          <xdr:col>16</xdr:col>
          <xdr:colOff>15240</xdr:colOff>
          <xdr:row>110</xdr:row>
          <xdr:rowOff>396240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22860</xdr:rowOff>
        </xdr:from>
        <xdr:to>
          <xdr:col>16</xdr:col>
          <xdr:colOff>15240</xdr:colOff>
          <xdr:row>111</xdr:row>
          <xdr:rowOff>396240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34</xdr:row>
      <xdr:rowOff>145144</xdr:rowOff>
    </xdr:from>
    <xdr:to>
      <xdr:col>5</xdr:col>
      <xdr:colOff>417286</xdr:colOff>
      <xdr:row>35</xdr:row>
      <xdr:rowOff>254001</xdr:rowOff>
    </xdr:to>
    <xdr:sp macro="" textlink="">
      <xdr:nvSpPr>
        <xdr:cNvPr id="87" name="四角形吹き出し 86">
          <a:extLst>
            <a:ext uri="{FF2B5EF4-FFF2-40B4-BE49-F238E27FC236}">
              <a16:creationId xmlns:a16="http://schemas.microsoft.com/office/drawing/2014/main" id="{00000000-0008-0000-0000-000057000000}"/>
            </a:ext>
          </a:extLst>
        </xdr:cNvPr>
        <xdr:cNvSpPr/>
      </xdr:nvSpPr>
      <xdr:spPr>
        <a:xfrm>
          <a:off x="0" y="9434287"/>
          <a:ext cx="4009572" cy="544285"/>
        </a:xfrm>
        <a:prstGeom prst="wedgeRectCallout">
          <a:avLst>
            <a:gd name="adj1" fmla="val 35397"/>
            <a:gd name="adj2" fmla="val -181355"/>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twoCellAnchor>
    <xdr:from>
      <xdr:col>1</xdr:col>
      <xdr:colOff>362858</xdr:colOff>
      <xdr:row>36</xdr:row>
      <xdr:rowOff>90714</xdr:rowOff>
    </xdr:from>
    <xdr:to>
      <xdr:col>15</xdr:col>
      <xdr:colOff>54430</xdr:colOff>
      <xdr:row>42</xdr:row>
      <xdr:rowOff>308429</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725715" y="10250714"/>
          <a:ext cx="10395858" cy="2830286"/>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黄色の部分に入力すると「</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カード（自動作成）」のシートに反映されます。</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入力が終わったら，「</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カード（自動作成）」のシートより，印刷をして下さい。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印刷が終了したら，切り分けて対象者へお渡しください。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AD</a:t>
          </a:r>
          <a:r>
            <a:rPr kumimoji="1" lang="ja-JP" altLang="en-US" sz="2000" b="0">
              <a:solidFill>
                <a:schemeClr val="bg1"/>
              </a:solidFill>
              <a:latin typeface="Meiryo" panose="020B0604030504040204" pitchFamily="34" charset="-128"/>
              <a:ea typeface="Meiryo" panose="020B0604030504040204" pitchFamily="34" charset="-128"/>
            </a:rPr>
            <a:t>カードはカードホルダーに入れ，常時見えるように首から下げて下さい。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入館者一覧表は毎日、提出してください。</a:t>
          </a:r>
          <a:endParaRPr kumimoji="1" lang="en-US" altLang="ja-JP" sz="2000" b="0">
            <a:solidFill>
              <a:schemeClr val="bg1"/>
            </a:solidFill>
            <a:latin typeface="Meiryo" panose="020B0604030504040204" pitchFamily="34" charset="-128"/>
            <a:ea typeface="Meiryo" panose="020B0604030504040204" pitchFamily="34" charset="-128"/>
          </a:endParaRPr>
        </a:p>
      </xdr:txBody>
    </xdr:sp>
    <xdr:clientData/>
  </xdr:twoCellAnchor>
  <xdr:twoCellAnchor>
    <xdr:from>
      <xdr:col>6</xdr:col>
      <xdr:colOff>0</xdr:colOff>
      <xdr:row>32</xdr:row>
      <xdr:rowOff>-1</xdr:rowOff>
    </xdr:from>
    <xdr:to>
      <xdr:col>16</xdr:col>
      <xdr:colOff>0</xdr:colOff>
      <xdr:row>33</xdr:row>
      <xdr:rowOff>18143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644571" y="8418285"/>
          <a:ext cx="6930572" cy="453572"/>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598715</xdr:colOff>
      <xdr:row>26</xdr:row>
      <xdr:rowOff>489856</xdr:rowOff>
    </xdr:from>
    <xdr:to>
      <xdr:col>20</xdr:col>
      <xdr:colOff>254001</xdr:colOff>
      <xdr:row>27</xdr:row>
      <xdr:rowOff>132442</xdr:rowOff>
    </xdr:to>
    <xdr:sp macro="" textlink="">
      <xdr:nvSpPr>
        <xdr:cNvPr id="91" name="四角形吹き出し 90">
          <a:extLst>
            <a:ext uri="{FF2B5EF4-FFF2-40B4-BE49-F238E27FC236}">
              <a16:creationId xmlns:a16="http://schemas.microsoft.com/office/drawing/2014/main" id="{00000000-0008-0000-0000-00005B000000}"/>
            </a:ext>
          </a:extLst>
        </xdr:cNvPr>
        <xdr:cNvSpPr/>
      </xdr:nvSpPr>
      <xdr:spPr>
        <a:xfrm>
          <a:off x="12173858" y="6894285"/>
          <a:ext cx="2340429" cy="549728"/>
        </a:xfrm>
        <a:prstGeom prst="wedgeRectCallout">
          <a:avLst>
            <a:gd name="adj1" fmla="val -109966"/>
            <a:gd name="adj2" fmla="val 22034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入館前に記入</a:t>
          </a:r>
        </a:p>
      </xdr:txBody>
    </xdr:sp>
    <xdr:clientData/>
  </xdr:twoCellAnchor>
  <xdr:twoCellAnchor>
    <xdr:from>
      <xdr:col>6</xdr:col>
      <xdr:colOff>677333</xdr:colOff>
      <xdr:row>34</xdr:row>
      <xdr:rowOff>194734</xdr:rowOff>
    </xdr:from>
    <xdr:to>
      <xdr:col>12</xdr:col>
      <xdr:colOff>441476</xdr:colOff>
      <xdr:row>35</xdr:row>
      <xdr:rowOff>325363</xdr:rowOff>
    </xdr:to>
    <xdr:sp macro="" textlink="">
      <xdr:nvSpPr>
        <xdr:cNvPr id="90" name="四角形吹き出し 89">
          <a:extLst>
            <a:ext uri="{FF2B5EF4-FFF2-40B4-BE49-F238E27FC236}">
              <a16:creationId xmlns:a16="http://schemas.microsoft.com/office/drawing/2014/main" id="{00000000-0008-0000-0000-00005A000000}"/>
            </a:ext>
          </a:extLst>
        </xdr:cNvPr>
        <xdr:cNvSpPr/>
      </xdr:nvSpPr>
      <xdr:spPr>
        <a:xfrm>
          <a:off x="5325533" y="9677401"/>
          <a:ext cx="4209143" cy="562429"/>
        </a:xfrm>
        <a:prstGeom prst="wedgeRectCallout">
          <a:avLst>
            <a:gd name="adj1" fmla="val -69549"/>
            <a:gd name="adj2" fmla="val -18288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144780</xdr:colOff>
      <xdr:row>3</xdr:row>
      <xdr:rowOff>5080</xdr:rowOff>
    </xdr:from>
    <xdr:to>
      <xdr:col>24</xdr:col>
      <xdr:colOff>20320</xdr:colOff>
      <xdr:row>3</xdr:row>
      <xdr:rowOff>447040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77420" y="1021080"/>
          <a:ext cx="4569460" cy="441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22860</xdr:rowOff>
        </xdr:from>
        <xdr:to>
          <xdr:col>16</xdr:col>
          <xdr:colOff>0</xdr:colOff>
          <xdr:row>32</xdr:row>
          <xdr:rowOff>403860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22860</xdr:rowOff>
        </xdr:from>
        <xdr:to>
          <xdr:col>16</xdr:col>
          <xdr:colOff>0</xdr:colOff>
          <xdr:row>33</xdr:row>
          <xdr:rowOff>403860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22860</xdr:rowOff>
        </xdr:from>
        <xdr:to>
          <xdr:col>16</xdr:col>
          <xdr:colOff>0</xdr:colOff>
          <xdr:row>31</xdr:row>
          <xdr:rowOff>403860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152400</xdr:colOff>
      <xdr:row>4</xdr:row>
      <xdr:rowOff>50800</xdr:rowOff>
    </xdr:from>
    <xdr:to>
      <xdr:col>24</xdr:col>
      <xdr:colOff>20320</xdr:colOff>
      <xdr:row>6</xdr:row>
      <xdr:rowOff>71120</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12232640" y="1605280"/>
          <a:ext cx="4561840" cy="629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22860</xdr:rowOff>
        </xdr:from>
        <xdr:to>
          <xdr:col>16</xdr:col>
          <xdr:colOff>0</xdr:colOff>
          <xdr:row>34</xdr:row>
          <xdr:rowOff>403860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22860</xdr:rowOff>
        </xdr:from>
        <xdr:to>
          <xdr:col>16</xdr:col>
          <xdr:colOff>0</xdr:colOff>
          <xdr:row>35</xdr:row>
          <xdr:rowOff>403860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22860</xdr:rowOff>
        </xdr:from>
        <xdr:to>
          <xdr:col>16</xdr:col>
          <xdr:colOff>0</xdr:colOff>
          <xdr:row>36</xdr:row>
          <xdr:rowOff>403860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22860</xdr:rowOff>
        </xdr:from>
        <xdr:to>
          <xdr:col>16</xdr:col>
          <xdr:colOff>0</xdr:colOff>
          <xdr:row>37</xdr:row>
          <xdr:rowOff>403860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22860</xdr:rowOff>
        </xdr:from>
        <xdr:to>
          <xdr:col>16</xdr:col>
          <xdr:colOff>0</xdr:colOff>
          <xdr:row>38</xdr:row>
          <xdr:rowOff>403860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22860</xdr:rowOff>
        </xdr:from>
        <xdr:to>
          <xdr:col>16</xdr:col>
          <xdr:colOff>0</xdr:colOff>
          <xdr:row>39</xdr:row>
          <xdr:rowOff>403860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22860</xdr:rowOff>
        </xdr:from>
        <xdr:to>
          <xdr:col>16</xdr:col>
          <xdr:colOff>0</xdr:colOff>
          <xdr:row>40</xdr:row>
          <xdr:rowOff>403860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22860</xdr:rowOff>
        </xdr:from>
        <xdr:to>
          <xdr:col>16</xdr:col>
          <xdr:colOff>0</xdr:colOff>
          <xdr:row>41</xdr:row>
          <xdr:rowOff>403860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22860</xdr:rowOff>
        </xdr:from>
        <xdr:to>
          <xdr:col>16</xdr:col>
          <xdr:colOff>0</xdr:colOff>
          <xdr:row>42</xdr:row>
          <xdr:rowOff>403860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22860</xdr:rowOff>
        </xdr:from>
        <xdr:to>
          <xdr:col>16</xdr:col>
          <xdr:colOff>0</xdr:colOff>
          <xdr:row>43</xdr:row>
          <xdr:rowOff>403860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22860</xdr:rowOff>
        </xdr:from>
        <xdr:to>
          <xdr:col>16</xdr:col>
          <xdr:colOff>0</xdr:colOff>
          <xdr:row>44</xdr:row>
          <xdr:rowOff>403860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22860</xdr:rowOff>
        </xdr:from>
        <xdr:to>
          <xdr:col>16</xdr:col>
          <xdr:colOff>0</xdr:colOff>
          <xdr:row>45</xdr:row>
          <xdr:rowOff>403860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22860</xdr:rowOff>
        </xdr:from>
        <xdr:to>
          <xdr:col>16</xdr:col>
          <xdr:colOff>0</xdr:colOff>
          <xdr:row>46</xdr:row>
          <xdr:rowOff>403860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22860</xdr:rowOff>
        </xdr:from>
        <xdr:to>
          <xdr:col>16</xdr:col>
          <xdr:colOff>0</xdr:colOff>
          <xdr:row>47</xdr:row>
          <xdr:rowOff>403860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22860</xdr:rowOff>
        </xdr:from>
        <xdr:to>
          <xdr:col>16</xdr:col>
          <xdr:colOff>0</xdr:colOff>
          <xdr:row>48</xdr:row>
          <xdr:rowOff>403860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22860</xdr:rowOff>
        </xdr:from>
        <xdr:to>
          <xdr:col>16</xdr:col>
          <xdr:colOff>0</xdr:colOff>
          <xdr:row>49</xdr:row>
          <xdr:rowOff>403860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22860</xdr:rowOff>
        </xdr:from>
        <xdr:to>
          <xdr:col>16</xdr:col>
          <xdr:colOff>0</xdr:colOff>
          <xdr:row>50</xdr:row>
          <xdr:rowOff>403860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22860</xdr:rowOff>
        </xdr:from>
        <xdr:to>
          <xdr:col>16</xdr:col>
          <xdr:colOff>0</xdr:colOff>
          <xdr:row>51</xdr:row>
          <xdr:rowOff>403860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22860</xdr:rowOff>
        </xdr:from>
        <xdr:to>
          <xdr:col>16</xdr:col>
          <xdr:colOff>0</xdr:colOff>
          <xdr:row>52</xdr:row>
          <xdr:rowOff>403860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22860</xdr:rowOff>
        </xdr:from>
        <xdr:to>
          <xdr:col>16</xdr:col>
          <xdr:colOff>0</xdr:colOff>
          <xdr:row>53</xdr:row>
          <xdr:rowOff>403860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22860</xdr:rowOff>
        </xdr:from>
        <xdr:to>
          <xdr:col>16</xdr:col>
          <xdr:colOff>0</xdr:colOff>
          <xdr:row>54</xdr:row>
          <xdr:rowOff>403860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22860</xdr:rowOff>
        </xdr:from>
        <xdr:to>
          <xdr:col>16</xdr:col>
          <xdr:colOff>0</xdr:colOff>
          <xdr:row>55</xdr:row>
          <xdr:rowOff>403860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22860</xdr:rowOff>
        </xdr:from>
        <xdr:to>
          <xdr:col>16</xdr:col>
          <xdr:colOff>0</xdr:colOff>
          <xdr:row>56</xdr:row>
          <xdr:rowOff>403860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22860</xdr:rowOff>
        </xdr:from>
        <xdr:to>
          <xdr:col>16</xdr:col>
          <xdr:colOff>0</xdr:colOff>
          <xdr:row>57</xdr:row>
          <xdr:rowOff>403860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22860</xdr:rowOff>
        </xdr:from>
        <xdr:to>
          <xdr:col>16</xdr:col>
          <xdr:colOff>0</xdr:colOff>
          <xdr:row>58</xdr:row>
          <xdr:rowOff>403860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22860</xdr:rowOff>
        </xdr:from>
        <xdr:to>
          <xdr:col>16</xdr:col>
          <xdr:colOff>0</xdr:colOff>
          <xdr:row>59</xdr:row>
          <xdr:rowOff>403860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22860</xdr:rowOff>
        </xdr:from>
        <xdr:to>
          <xdr:col>16</xdr:col>
          <xdr:colOff>0</xdr:colOff>
          <xdr:row>60</xdr:row>
          <xdr:rowOff>403860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22860</xdr:rowOff>
        </xdr:from>
        <xdr:to>
          <xdr:col>16</xdr:col>
          <xdr:colOff>0</xdr:colOff>
          <xdr:row>61</xdr:row>
          <xdr:rowOff>403860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22860</xdr:rowOff>
        </xdr:from>
        <xdr:to>
          <xdr:col>16</xdr:col>
          <xdr:colOff>0</xdr:colOff>
          <xdr:row>62</xdr:row>
          <xdr:rowOff>403860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22860</xdr:rowOff>
        </xdr:from>
        <xdr:to>
          <xdr:col>16</xdr:col>
          <xdr:colOff>0</xdr:colOff>
          <xdr:row>63</xdr:row>
          <xdr:rowOff>403860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22860</xdr:rowOff>
        </xdr:from>
        <xdr:to>
          <xdr:col>16</xdr:col>
          <xdr:colOff>0</xdr:colOff>
          <xdr:row>64</xdr:row>
          <xdr:rowOff>403860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22860</xdr:rowOff>
        </xdr:from>
        <xdr:to>
          <xdr:col>16</xdr:col>
          <xdr:colOff>0</xdr:colOff>
          <xdr:row>65</xdr:row>
          <xdr:rowOff>403860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22860</xdr:rowOff>
        </xdr:from>
        <xdr:to>
          <xdr:col>16</xdr:col>
          <xdr:colOff>0</xdr:colOff>
          <xdr:row>66</xdr:row>
          <xdr:rowOff>403860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22860</xdr:rowOff>
        </xdr:from>
        <xdr:to>
          <xdr:col>16</xdr:col>
          <xdr:colOff>0</xdr:colOff>
          <xdr:row>67</xdr:row>
          <xdr:rowOff>403860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22860</xdr:rowOff>
        </xdr:from>
        <xdr:to>
          <xdr:col>16</xdr:col>
          <xdr:colOff>0</xdr:colOff>
          <xdr:row>68</xdr:row>
          <xdr:rowOff>403860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22860</xdr:rowOff>
        </xdr:from>
        <xdr:to>
          <xdr:col>16</xdr:col>
          <xdr:colOff>0</xdr:colOff>
          <xdr:row>69</xdr:row>
          <xdr:rowOff>403860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22860</xdr:rowOff>
        </xdr:from>
        <xdr:to>
          <xdr:col>16</xdr:col>
          <xdr:colOff>0</xdr:colOff>
          <xdr:row>70</xdr:row>
          <xdr:rowOff>403860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22860</xdr:rowOff>
        </xdr:from>
        <xdr:to>
          <xdr:col>16</xdr:col>
          <xdr:colOff>0</xdr:colOff>
          <xdr:row>71</xdr:row>
          <xdr:rowOff>403860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22860</xdr:rowOff>
        </xdr:from>
        <xdr:to>
          <xdr:col>16</xdr:col>
          <xdr:colOff>0</xdr:colOff>
          <xdr:row>72</xdr:row>
          <xdr:rowOff>403860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22860</xdr:rowOff>
        </xdr:from>
        <xdr:to>
          <xdr:col>16</xdr:col>
          <xdr:colOff>0</xdr:colOff>
          <xdr:row>73</xdr:row>
          <xdr:rowOff>403860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22860</xdr:rowOff>
        </xdr:from>
        <xdr:to>
          <xdr:col>16</xdr:col>
          <xdr:colOff>0</xdr:colOff>
          <xdr:row>74</xdr:row>
          <xdr:rowOff>403860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22860</xdr:rowOff>
        </xdr:from>
        <xdr:to>
          <xdr:col>16</xdr:col>
          <xdr:colOff>0</xdr:colOff>
          <xdr:row>75</xdr:row>
          <xdr:rowOff>403860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22860</xdr:rowOff>
        </xdr:from>
        <xdr:to>
          <xdr:col>16</xdr:col>
          <xdr:colOff>0</xdr:colOff>
          <xdr:row>76</xdr:row>
          <xdr:rowOff>403860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22860</xdr:rowOff>
        </xdr:from>
        <xdr:to>
          <xdr:col>16</xdr:col>
          <xdr:colOff>0</xdr:colOff>
          <xdr:row>77</xdr:row>
          <xdr:rowOff>403860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22860</xdr:rowOff>
        </xdr:from>
        <xdr:to>
          <xdr:col>16</xdr:col>
          <xdr:colOff>0</xdr:colOff>
          <xdr:row>78</xdr:row>
          <xdr:rowOff>403860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22860</xdr:rowOff>
        </xdr:from>
        <xdr:to>
          <xdr:col>16</xdr:col>
          <xdr:colOff>0</xdr:colOff>
          <xdr:row>79</xdr:row>
          <xdr:rowOff>403860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22860</xdr:rowOff>
        </xdr:from>
        <xdr:to>
          <xdr:col>16</xdr:col>
          <xdr:colOff>0</xdr:colOff>
          <xdr:row>80</xdr:row>
          <xdr:rowOff>403860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22860</xdr:rowOff>
        </xdr:from>
        <xdr:to>
          <xdr:col>16</xdr:col>
          <xdr:colOff>0</xdr:colOff>
          <xdr:row>81</xdr:row>
          <xdr:rowOff>403860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22860</xdr:rowOff>
        </xdr:from>
        <xdr:to>
          <xdr:col>16</xdr:col>
          <xdr:colOff>0</xdr:colOff>
          <xdr:row>82</xdr:row>
          <xdr:rowOff>403860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22860</xdr:rowOff>
        </xdr:from>
        <xdr:to>
          <xdr:col>16</xdr:col>
          <xdr:colOff>0</xdr:colOff>
          <xdr:row>83</xdr:row>
          <xdr:rowOff>403860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22860</xdr:rowOff>
        </xdr:from>
        <xdr:to>
          <xdr:col>16</xdr:col>
          <xdr:colOff>0</xdr:colOff>
          <xdr:row>84</xdr:row>
          <xdr:rowOff>403860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22860</xdr:rowOff>
        </xdr:from>
        <xdr:to>
          <xdr:col>16</xdr:col>
          <xdr:colOff>0</xdr:colOff>
          <xdr:row>85</xdr:row>
          <xdr:rowOff>403860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22860</xdr:rowOff>
        </xdr:from>
        <xdr:to>
          <xdr:col>16</xdr:col>
          <xdr:colOff>0</xdr:colOff>
          <xdr:row>86</xdr:row>
          <xdr:rowOff>403860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22860</xdr:rowOff>
        </xdr:from>
        <xdr:to>
          <xdr:col>16</xdr:col>
          <xdr:colOff>0</xdr:colOff>
          <xdr:row>87</xdr:row>
          <xdr:rowOff>403860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22860</xdr:rowOff>
        </xdr:from>
        <xdr:to>
          <xdr:col>16</xdr:col>
          <xdr:colOff>0</xdr:colOff>
          <xdr:row>88</xdr:row>
          <xdr:rowOff>403860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22860</xdr:rowOff>
        </xdr:from>
        <xdr:to>
          <xdr:col>16</xdr:col>
          <xdr:colOff>0</xdr:colOff>
          <xdr:row>89</xdr:row>
          <xdr:rowOff>403860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22860</xdr:rowOff>
        </xdr:from>
        <xdr:to>
          <xdr:col>16</xdr:col>
          <xdr:colOff>0</xdr:colOff>
          <xdr:row>90</xdr:row>
          <xdr:rowOff>403860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22860</xdr:rowOff>
        </xdr:from>
        <xdr:to>
          <xdr:col>16</xdr:col>
          <xdr:colOff>0</xdr:colOff>
          <xdr:row>91</xdr:row>
          <xdr:rowOff>403860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22860</xdr:rowOff>
        </xdr:from>
        <xdr:to>
          <xdr:col>16</xdr:col>
          <xdr:colOff>0</xdr:colOff>
          <xdr:row>92</xdr:row>
          <xdr:rowOff>403860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22860</xdr:rowOff>
        </xdr:from>
        <xdr:to>
          <xdr:col>16</xdr:col>
          <xdr:colOff>0</xdr:colOff>
          <xdr:row>93</xdr:row>
          <xdr:rowOff>403860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22860</xdr:rowOff>
        </xdr:from>
        <xdr:to>
          <xdr:col>16</xdr:col>
          <xdr:colOff>0</xdr:colOff>
          <xdr:row>94</xdr:row>
          <xdr:rowOff>403860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22860</xdr:rowOff>
        </xdr:from>
        <xdr:to>
          <xdr:col>16</xdr:col>
          <xdr:colOff>0</xdr:colOff>
          <xdr:row>95</xdr:row>
          <xdr:rowOff>403860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22860</xdr:rowOff>
        </xdr:from>
        <xdr:to>
          <xdr:col>16</xdr:col>
          <xdr:colOff>0</xdr:colOff>
          <xdr:row>96</xdr:row>
          <xdr:rowOff>403860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22860</xdr:rowOff>
        </xdr:from>
        <xdr:to>
          <xdr:col>16</xdr:col>
          <xdr:colOff>0</xdr:colOff>
          <xdr:row>97</xdr:row>
          <xdr:rowOff>403860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22860</xdr:rowOff>
        </xdr:from>
        <xdr:to>
          <xdr:col>16</xdr:col>
          <xdr:colOff>0</xdr:colOff>
          <xdr:row>98</xdr:row>
          <xdr:rowOff>403860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22860</xdr:rowOff>
        </xdr:from>
        <xdr:to>
          <xdr:col>16</xdr:col>
          <xdr:colOff>0</xdr:colOff>
          <xdr:row>99</xdr:row>
          <xdr:rowOff>403860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22860</xdr:rowOff>
        </xdr:from>
        <xdr:to>
          <xdr:col>16</xdr:col>
          <xdr:colOff>0</xdr:colOff>
          <xdr:row>100</xdr:row>
          <xdr:rowOff>403860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22860</xdr:rowOff>
        </xdr:from>
        <xdr:to>
          <xdr:col>16</xdr:col>
          <xdr:colOff>0</xdr:colOff>
          <xdr:row>101</xdr:row>
          <xdr:rowOff>403860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22860</xdr:rowOff>
        </xdr:from>
        <xdr:to>
          <xdr:col>16</xdr:col>
          <xdr:colOff>0</xdr:colOff>
          <xdr:row>102</xdr:row>
          <xdr:rowOff>403860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22860</xdr:rowOff>
        </xdr:from>
        <xdr:to>
          <xdr:col>16</xdr:col>
          <xdr:colOff>0</xdr:colOff>
          <xdr:row>103</xdr:row>
          <xdr:rowOff>403860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22860</xdr:rowOff>
        </xdr:from>
        <xdr:to>
          <xdr:col>16</xdr:col>
          <xdr:colOff>0</xdr:colOff>
          <xdr:row>104</xdr:row>
          <xdr:rowOff>403860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22860</xdr:rowOff>
        </xdr:from>
        <xdr:to>
          <xdr:col>16</xdr:col>
          <xdr:colOff>0</xdr:colOff>
          <xdr:row>105</xdr:row>
          <xdr:rowOff>403860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22860</xdr:rowOff>
        </xdr:from>
        <xdr:to>
          <xdr:col>16</xdr:col>
          <xdr:colOff>0</xdr:colOff>
          <xdr:row>106</xdr:row>
          <xdr:rowOff>403860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22860</xdr:rowOff>
        </xdr:from>
        <xdr:to>
          <xdr:col>16</xdr:col>
          <xdr:colOff>0</xdr:colOff>
          <xdr:row>107</xdr:row>
          <xdr:rowOff>403860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22860</xdr:rowOff>
        </xdr:from>
        <xdr:to>
          <xdr:col>16</xdr:col>
          <xdr:colOff>0</xdr:colOff>
          <xdr:row>108</xdr:row>
          <xdr:rowOff>403860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22860</xdr:rowOff>
        </xdr:from>
        <xdr:to>
          <xdr:col>16</xdr:col>
          <xdr:colOff>0</xdr:colOff>
          <xdr:row>109</xdr:row>
          <xdr:rowOff>403860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22860</xdr:rowOff>
        </xdr:from>
        <xdr:to>
          <xdr:col>16</xdr:col>
          <xdr:colOff>0</xdr:colOff>
          <xdr:row>110</xdr:row>
          <xdr:rowOff>403860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22860</xdr:rowOff>
        </xdr:from>
        <xdr:to>
          <xdr:col>16</xdr:col>
          <xdr:colOff>0</xdr:colOff>
          <xdr:row>111</xdr:row>
          <xdr:rowOff>403860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112</xdr:row>
          <xdr:rowOff>22860</xdr:rowOff>
        </xdr:from>
        <xdr:to>
          <xdr:col>16</xdr:col>
          <xdr:colOff>0</xdr:colOff>
          <xdr:row>112</xdr:row>
          <xdr:rowOff>403860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113</xdr:row>
          <xdr:rowOff>22860</xdr:rowOff>
        </xdr:from>
        <xdr:to>
          <xdr:col>16</xdr:col>
          <xdr:colOff>0</xdr:colOff>
          <xdr:row>113</xdr:row>
          <xdr:rowOff>403860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114</xdr:row>
          <xdr:rowOff>22860</xdr:rowOff>
        </xdr:from>
        <xdr:to>
          <xdr:col>16</xdr:col>
          <xdr:colOff>0</xdr:colOff>
          <xdr:row>114</xdr:row>
          <xdr:rowOff>403860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115</xdr:row>
          <xdr:rowOff>22860</xdr:rowOff>
        </xdr:from>
        <xdr:to>
          <xdr:col>16</xdr:col>
          <xdr:colOff>0</xdr:colOff>
          <xdr:row>115</xdr:row>
          <xdr:rowOff>403860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116</xdr:row>
          <xdr:rowOff>22860</xdr:rowOff>
        </xdr:from>
        <xdr:to>
          <xdr:col>16</xdr:col>
          <xdr:colOff>0</xdr:colOff>
          <xdr:row>116</xdr:row>
          <xdr:rowOff>403860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117</xdr:row>
          <xdr:rowOff>22860</xdr:rowOff>
        </xdr:from>
        <xdr:to>
          <xdr:col>16</xdr:col>
          <xdr:colOff>0</xdr:colOff>
          <xdr:row>117</xdr:row>
          <xdr:rowOff>403860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118</xdr:row>
          <xdr:rowOff>22860</xdr:rowOff>
        </xdr:from>
        <xdr:to>
          <xdr:col>16</xdr:col>
          <xdr:colOff>0</xdr:colOff>
          <xdr:row>118</xdr:row>
          <xdr:rowOff>403860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119</xdr:row>
          <xdr:rowOff>22860</xdr:rowOff>
        </xdr:from>
        <xdr:to>
          <xdr:col>16</xdr:col>
          <xdr:colOff>0</xdr:colOff>
          <xdr:row>119</xdr:row>
          <xdr:rowOff>403860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120</xdr:row>
          <xdr:rowOff>22860</xdr:rowOff>
        </xdr:from>
        <xdr:to>
          <xdr:col>16</xdr:col>
          <xdr:colOff>0</xdr:colOff>
          <xdr:row>120</xdr:row>
          <xdr:rowOff>403860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121</xdr:row>
          <xdr:rowOff>22860</xdr:rowOff>
        </xdr:from>
        <xdr:to>
          <xdr:col>16</xdr:col>
          <xdr:colOff>0</xdr:colOff>
          <xdr:row>121</xdr:row>
          <xdr:rowOff>403860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122</xdr:row>
          <xdr:rowOff>22860</xdr:rowOff>
        </xdr:from>
        <xdr:to>
          <xdr:col>16</xdr:col>
          <xdr:colOff>0</xdr:colOff>
          <xdr:row>122</xdr:row>
          <xdr:rowOff>403860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123</xdr:row>
          <xdr:rowOff>22860</xdr:rowOff>
        </xdr:from>
        <xdr:to>
          <xdr:col>16</xdr:col>
          <xdr:colOff>0</xdr:colOff>
          <xdr:row>123</xdr:row>
          <xdr:rowOff>403860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1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124</xdr:row>
          <xdr:rowOff>22860</xdr:rowOff>
        </xdr:from>
        <xdr:to>
          <xdr:col>16</xdr:col>
          <xdr:colOff>0</xdr:colOff>
          <xdr:row>124</xdr:row>
          <xdr:rowOff>403860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125</xdr:row>
          <xdr:rowOff>22860</xdr:rowOff>
        </xdr:from>
        <xdr:to>
          <xdr:col>16</xdr:col>
          <xdr:colOff>0</xdr:colOff>
          <xdr:row>125</xdr:row>
          <xdr:rowOff>403860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126</xdr:row>
          <xdr:rowOff>22860</xdr:rowOff>
        </xdr:from>
        <xdr:to>
          <xdr:col>16</xdr:col>
          <xdr:colOff>0</xdr:colOff>
          <xdr:row>126</xdr:row>
          <xdr:rowOff>403860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1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127</xdr:row>
          <xdr:rowOff>22860</xdr:rowOff>
        </xdr:from>
        <xdr:to>
          <xdr:col>16</xdr:col>
          <xdr:colOff>0</xdr:colOff>
          <xdr:row>127</xdr:row>
          <xdr:rowOff>403860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128</xdr:row>
          <xdr:rowOff>22860</xdr:rowOff>
        </xdr:from>
        <xdr:to>
          <xdr:col>16</xdr:col>
          <xdr:colOff>0</xdr:colOff>
          <xdr:row>128</xdr:row>
          <xdr:rowOff>403860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1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129</xdr:row>
          <xdr:rowOff>22860</xdr:rowOff>
        </xdr:from>
        <xdr:to>
          <xdr:col>16</xdr:col>
          <xdr:colOff>0</xdr:colOff>
          <xdr:row>129</xdr:row>
          <xdr:rowOff>403860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1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130</xdr:row>
          <xdr:rowOff>22860</xdr:rowOff>
        </xdr:from>
        <xdr:to>
          <xdr:col>16</xdr:col>
          <xdr:colOff>0</xdr:colOff>
          <xdr:row>130</xdr:row>
          <xdr:rowOff>403860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131</xdr:row>
          <xdr:rowOff>22860</xdr:rowOff>
        </xdr:from>
        <xdr:to>
          <xdr:col>16</xdr:col>
          <xdr:colOff>0</xdr:colOff>
          <xdr:row>131</xdr:row>
          <xdr:rowOff>403860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04.xml"/><Relationship Id="rId21" Type="http://schemas.openxmlformats.org/officeDocument/2006/relationships/ctrlProp" Target="../ctrlProps/ctrlProp99.xml"/><Relationship Id="rId42" Type="http://schemas.openxmlformats.org/officeDocument/2006/relationships/ctrlProp" Target="../ctrlProps/ctrlProp120.xml"/><Relationship Id="rId47" Type="http://schemas.openxmlformats.org/officeDocument/2006/relationships/ctrlProp" Target="../ctrlProps/ctrlProp125.xml"/><Relationship Id="rId63" Type="http://schemas.openxmlformats.org/officeDocument/2006/relationships/ctrlProp" Target="../ctrlProps/ctrlProp141.xml"/><Relationship Id="rId68" Type="http://schemas.openxmlformats.org/officeDocument/2006/relationships/ctrlProp" Target="../ctrlProps/ctrlProp146.xml"/><Relationship Id="rId84" Type="http://schemas.openxmlformats.org/officeDocument/2006/relationships/ctrlProp" Target="../ctrlProps/ctrlProp162.xml"/><Relationship Id="rId89" Type="http://schemas.openxmlformats.org/officeDocument/2006/relationships/ctrlProp" Target="../ctrlProps/ctrlProp167.xml"/><Relationship Id="rId16" Type="http://schemas.openxmlformats.org/officeDocument/2006/relationships/ctrlProp" Target="../ctrlProps/ctrlProp94.xml"/><Relationship Id="rId11" Type="http://schemas.openxmlformats.org/officeDocument/2006/relationships/ctrlProp" Target="../ctrlProps/ctrlProp89.xml"/><Relationship Id="rId32" Type="http://schemas.openxmlformats.org/officeDocument/2006/relationships/ctrlProp" Target="../ctrlProps/ctrlProp110.xml"/><Relationship Id="rId37" Type="http://schemas.openxmlformats.org/officeDocument/2006/relationships/ctrlProp" Target="../ctrlProps/ctrlProp115.xml"/><Relationship Id="rId53" Type="http://schemas.openxmlformats.org/officeDocument/2006/relationships/ctrlProp" Target="../ctrlProps/ctrlProp131.xml"/><Relationship Id="rId58" Type="http://schemas.openxmlformats.org/officeDocument/2006/relationships/ctrlProp" Target="../ctrlProps/ctrlProp136.xml"/><Relationship Id="rId74" Type="http://schemas.openxmlformats.org/officeDocument/2006/relationships/ctrlProp" Target="../ctrlProps/ctrlProp152.xml"/><Relationship Id="rId79" Type="http://schemas.openxmlformats.org/officeDocument/2006/relationships/ctrlProp" Target="../ctrlProps/ctrlProp157.xml"/><Relationship Id="rId102" Type="http://schemas.openxmlformats.org/officeDocument/2006/relationships/ctrlProp" Target="../ctrlProps/ctrlProp180.xml"/><Relationship Id="rId5" Type="http://schemas.openxmlformats.org/officeDocument/2006/relationships/ctrlProp" Target="../ctrlProps/ctrlProp83.xml"/><Relationship Id="rId90" Type="http://schemas.openxmlformats.org/officeDocument/2006/relationships/ctrlProp" Target="../ctrlProps/ctrlProp168.xml"/><Relationship Id="rId95" Type="http://schemas.openxmlformats.org/officeDocument/2006/relationships/ctrlProp" Target="../ctrlProps/ctrlProp173.xml"/><Relationship Id="rId22" Type="http://schemas.openxmlformats.org/officeDocument/2006/relationships/ctrlProp" Target="../ctrlProps/ctrlProp100.xml"/><Relationship Id="rId27" Type="http://schemas.openxmlformats.org/officeDocument/2006/relationships/ctrlProp" Target="../ctrlProps/ctrlProp105.xml"/><Relationship Id="rId43" Type="http://schemas.openxmlformats.org/officeDocument/2006/relationships/ctrlProp" Target="../ctrlProps/ctrlProp121.xml"/><Relationship Id="rId48" Type="http://schemas.openxmlformats.org/officeDocument/2006/relationships/ctrlProp" Target="../ctrlProps/ctrlProp126.xml"/><Relationship Id="rId64" Type="http://schemas.openxmlformats.org/officeDocument/2006/relationships/ctrlProp" Target="../ctrlProps/ctrlProp142.xml"/><Relationship Id="rId69" Type="http://schemas.openxmlformats.org/officeDocument/2006/relationships/ctrlProp" Target="../ctrlProps/ctrlProp147.xml"/><Relationship Id="rId80" Type="http://schemas.openxmlformats.org/officeDocument/2006/relationships/ctrlProp" Target="../ctrlProps/ctrlProp158.xml"/><Relationship Id="rId85" Type="http://schemas.openxmlformats.org/officeDocument/2006/relationships/ctrlProp" Target="../ctrlProps/ctrlProp163.x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33" Type="http://schemas.openxmlformats.org/officeDocument/2006/relationships/ctrlProp" Target="../ctrlProps/ctrlProp111.xml"/><Relationship Id="rId38" Type="http://schemas.openxmlformats.org/officeDocument/2006/relationships/ctrlProp" Target="../ctrlProps/ctrlProp116.xml"/><Relationship Id="rId46" Type="http://schemas.openxmlformats.org/officeDocument/2006/relationships/ctrlProp" Target="../ctrlProps/ctrlProp124.xml"/><Relationship Id="rId59" Type="http://schemas.openxmlformats.org/officeDocument/2006/relationships/ctrlProp" Target="../ctrlProps/ctrlProp137.xml"/><Relationship Id="rId67" Type="http://schemas.openxmlformats.org/officeDocument/2006/relationships/ctrlProp" Target="../ctrlProps/ctrlProp145.xml"/><Relationship Id="rId103" Type="http://schemas.openxmlformats.org/officeDocument/2006/relationships/ctrlProp" Target="../ctrlProps/ctrlProp181.xml"/><Relationship Id="rId20" Type="http://schemas.openxmlformats.org/officeDocument/2006/relationships/ctrlProp" Target="../ctrlProps/ctrlProp98.xml"/><Relationship Id="rId41" Type="http://schemas.openxmlformats.org/officeDocument/2006/relationships/ctrlProp" Target="../ctrlProps/ctrlProp119.xml"/><Relationship Id="rId54" Type="http://schemas.openxmlformats.org/officeDocument/2006/relationships/ctrlProp" Target="../ctrlProps/ctrlProp132.xml"/><Relationship Id="rId62" Type="http://schemas.openxmlformats.org/officeDocument/2006/relationships/ctrlProp" Target="../ctrlProps/ctrlProp140.xml"/><Relationship Id="rId70" Type="http://schemas.openxmlformats.org/officeDocument/2006/relationships/ctrlProp" Target="../ctrlProps/ctrlProp148.xml"/><Relationship Id="rId75" Type="http://schemas.openxmlformats.org/officeDocument/2006/relationships/ctrlProp" Target="../ctrlProps/ctrlProp153.xml"/><Relationship Id="rId83" Type="http://schemas.openxmlformats.org/officeDocument/2006/relationships/ctrlProp" Target="../ctrlProps/ctrlProp161.xml"/><Relationship Id="rId88" Type="http://schemas.openxmlformats.org/officeDocument/2006/relationships/ctrlProp" Target="../ctrlProps/ctrlProp166.xml"/><Relationship Id="rId91" Type="http://schemas.openxmlformats.org/officeDocument/2006/relationships/ctrlProp" Target="../ctrlProps/ctrlProp169.xml"/><Relationship Id="rId96" Type="http://schemas.openxmlformats.org/officeDocument/2006/relationships/ctrlProp" Target="../ctrlProps/ctrlProp174.xml"/><Relationship Id="rId1" Type="http://schemas.openxmlformats.org/officeDocument/2006/relationships/printerSettings" Target="../printerSettings/printerSettings2.bin"/><Relationship Id="rId6" Type="http://schemas.openxmlformats.org/officeDocument/2006/relationships/ctrlProp" Target="../ctrlProps/ctrlProp84.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36" Type="http://schemas.openxmlformats.org/officeDocument/2006/relationships/ctrlProp" Target="../ctrlProps/ctrlProp114.xml"/><Relationship Id="rId49" Type="http://schemas.openxmlformats.org/officeDocument/2006/relationships/ctrlProp" Target="../ctrlProps/ctrlProp127.xml"/><Relationship Id="rId57" Type="http://schemas.openxmlformats.org/officeDocument/2006/relationships/ctrlProp" Target="../ctrlProps/ctrlProp135.xml"/><Relationship Id="rId10" Type="http://schemas.openxmlformats.org/officeDocument/2006/relationships/ctrlProp" Target="../ctrlProps/ctrlProp88.xml"/><Relationship Id="rId31" Type="http://schemas.openxmlformats.org/officeDocument/2006/relationships/ctrlProp" Target="../ctrlProps/ctrlProp109.xml"/><Relationship Id="rId44" Type="http://schemas.openxmlformats.org/officeDocument/2006/relationships/ctrlProp" Target="../ctrlProps/ctrlProp122.xml"/><Relationship Id="rId52" Type="http://schemas.openxmlformats.org/officeDocument/2006/relationships/ctrlProp" Target="../ctrlProps/ctrlProp130.xml"/><Relationship Id="rId60" Type="http://schemas.openxmlformats.org/officeDocument/2006/relationships/ctrlProp" Target="../ctrlProps/ctrlProp138.xml"/><Relationship Id="rId65" Type="http://schemas.openxmlformats.org/officeDocument/2006/relationships/ctrlProp" Target="../ctrlProps/ctrlProp143.xml"/><Relationship Id="rId73" Type="http://schemas.openxmlformats.org/officeDocument/2006/relationships/ctrlProp" Target="../ctrlProps/ctrlProp151.xml"/><Relationship Id="rId78" Type="http://schemas.openxmlformats.org/officeDocument/2006/relationships/ctrlProp" Target="../ctrlProps/ctrlProp156.xml"/><Relationship Id="rId81" Type="http://schemas.openxmlformats.org/officeDocument/2006/relationships/ctrlProp" Target="../ctrlProps/ctrlProp159.xml"/><Relationship Id="rId86" Type="http://schemas.openxmlformats.org/officeDocument/2006/relationships/ctrlProp" Target="../ctrlProps/ctrlProp164.xml"/><Relationship Id="rId94" Type="http://schemas.openxmlformats.org/officeDocument/2006/relationships/ctrlProp" Target="../ctrlProps/ctrlProp172.xml"/><Relationship Id="rId99" Type="http://schemas.openxmlformats.org/officeDocument/2006/relationships/ctrlProp" Target="../ctrlProps/ctrlProp177.xml"/><Relationship Id="rId101" Type="http://schemas.openxmlformats.org/officeDocument/2006/relationships/ctrlProp" Target="../ctrlProps/ctrlProp179.xml"/><Relationship Id="rId4" Type="http://schemas.openxmlformats.org/officeDocument/2006/relationships/ctrlProp" Target="../ctrlProps/ctrlProp82.xml"/><Relationship Id="rId9" Type="http://schemas.openxmlformats.org/officeDocument/2006/relationships/ctrlProp" Target="../ctrlProps/ctrlProp87.xml"/><Relationship Id="rId13" Type="http://schemas.openxmlformats.org/officeDocument/2006/relationships/ctrlProp" Target="../ctrlProps/ctrlProp91.xml"/><Relationship Id="rId18" Type="http://schemas.openxmlformats.org/officeDocument/2006/relationships/ctrlProp" Target="../ctrlProps/ctrlProp96.xml"/><Relationship Id="rId39" Type="http://schemas.openxmlformats.org/officeDocument/2006/relationships/ctrlProp" Target="../ctrlProps/ctrlProp117.xml"/><Relationship Id="rId34" Type="http://schemas.openxmlformats.org/officeDocument/2006/relationships/ctrlProp" Target="../ctrlProps/ctrlProp112.xml"/><Relationship Id="rId50" Type="http://schemas.openxmlformats.org/officeDocument/2006/relationships/ctrlProp" Target="../ctrlProps/ctrlProp128.xml"/><Relationship Id="rId55" Type="http://schemas.openxmlformats.org/officeDocument/2006/relationships/ctrlProp" Target="../ctrlProps/ctrlProp133.xml"/><Relationship Id="rId76" Type="http://schemas.openxmlformats.org/officeDocument/2006/relationships/ctrlProp" Target="../ctrlProps/ctrlProp154.xml"/><Relationship Id="rId97" Type="http://schemas.openxmlformats.org/officeDocument/2006/relationships/ctrlProp" Target="../ctrlProps/ctrlProp175.xml"/><Relationship Id="rId104" Type="http://schemas.openxmlformats.org/officeDocument/2006/relationships/ctrlProp" Target="../ctrlProps/ctrlProp182.xml"/><Relationship Id="rId7" Type="http://schemas.openxmlformats.org/officeDocument/2006/relationships/ctrlProp" Target="../ctrlProps/ctrlProp85.xml"/><Relationship Id="rId71" Type="http://schemas.openxmlformats.org/officeDocument/2006/relationships/ctrlProp" Target="../ctrlProps/ctrlProp149.xml"/><Relationship Id="rId92" Type="http://schemas.openxmlformats.org/officeDocument/2006/relationships/ctrlProp" Target="../ctrlProps/ctrlProp170.xml"/><Relationship Id="rId2" Type="http://schemas.openxmlformats.org/officeDocument/2006/relationships/drawing" Target="../drawings/drawing2.xml"/><Relationship Id="rId29" Type="http://schemas.openxmlformats.org/officeDocument/2006/relationships/ctrlProp" Target="../ctrlProps/ctrlProp107.xml"/><Relationship Id="rId24" Type="http://schemas.openxmlformats.org/officeDocument/2006/relationships/ctrlProp" Target="../ctrlProps/ctrlProp102.xml"/><Relationship Id="rId40" Type="http://schemas.openxmlformats.org/officeDocument/2006/relationships/ctrlProp" Target="../ctrlProps/ctrlProp118.xml"/><Relationship Id="rId45" Type="http://schemas.openxmlformats.org/officeDocument/2006/relationships/ctrlProp" Target="../ctrlProps/ctrlProp123.xml"/><Relationship Id="rId66" Type="http://schemas.openxmlformats.org/officeDocument/2006/relationships/ctrlProp" Target="../ctrlProps/ctrlProp144.xml"/><Relationship Id="rId87" Type="http://schemas.openxmlformats.org/officeDocument/2006/relationships/ctrlProp" Target="../ctrlProps/ctrlProp165.xml"/><Relationship Id="rId61" Type="http://schemas.openxmlformats.org/officeDocument/2006/relationships/ctrlProp" Target="../ctrlProps/ctrlProp139.xml"/><Relationship Id="rId82" Type="http://schemas.openxmlformats.org/officeDocument/2006/relationships/ctrlProp" Target="../ctrlProps/ctrlProp160.xml"/><Relationship Id="rId19" Type="http://schemas.openxmlformats.org/officeDocument/2006/relationships/ctrlProp" Target="../ctrlProps/ctrlProp97.xml"/><Relationship Id="rId14" Type="http://schemas.openxmlformats.org/officeDocument/2006/relationships/ctrlProp" Target="../ctrlProps/ctrlProp92.xml"/><Relationship Id="rId30" Type="http://schemas.openxmlformats.org/officeDocument/2006/relationships/ctrlProp" Target="../ctrlProps/ctrlProp108.xml"/><Relationship Id="rId35" Type="http://schemas.openxmlformats.org/officeDocument/2006/relationships/ctrlProp" Target="../ctrlProps/ctrlProp113.xml"/><Relationship Id="rId56" Type="http://schemas.openxmlformats.org/officeDocument/2006/relationships/ctrlProp" Target="../ctrlProps/ctrlProp134.xml"/><Relationship Id="rId77" Type="http://schemas.openxmlformats.org/officeDocument/2006/relationships/ctrlProp" Target="../ctrlProps/ctrlProp155.xml"/><Relationship Id="rId100" Type="http://schemas.openxmlformats.org/officeDocument/2006/relationships/ctrlProp" Target="../ctrlProps/ctrlProp178.xml"/><Relationship Id="rId8" Type="http://schemas.openxmlformats.org/officeDocument/2006/relationships/ctrlProp" Target="../ctrlProps/ctrlProp86.xml"/><Relationship Id="rId51" Type="http://schemas.openxmlformats.org/officeDocument/2006/relationships/ctrlProp" Target="../ctrlProps/ctrlProp129.xml"/><Relationship Id="rId72" Type="http://schemas.openxmlformats.org/officeDocument/2006/relationships/ctrlProp" Target="../ctrlProps/ctrlProp150.xml"/><Relationship Id="rId93" Type="http://schemas.openxmlformats.org/officeDocument/2006/relationships/ctrlProp" Target="../ctrlProps/ctrlProp171.xml"/><Relationship Id="rId98" Type="http://schemas.openxmlformats.org/officeDocument/2006/relationships/ctrlProp" Target="../ctrlProps/ctrlProp176.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39A6E-CB17-164B-9C9B-189CD031CB2F}">
  <dimension ref="A1:P112"/>
  <sheetViews>
    <sheetView showGridLines="0" view="pageBreakPreview" zoomScale="85" zoomScaleNormal="100" zoomScaleSheetLayoutView="85" workbookViewId="0">
      <selection activeCell="F1" sqref="F1:J1"/>
    </sheetView>
  </sheetViews>
  <sheetFormatPr defaultColWidth="8.796875" defaultRowHeight="18" x14ac:dyDescent="0.45"/>
  <cols>
    <col min="1" max="1" width="4.69921875" customWidth="1"/>
    <col min="2" max="2" width="6.69921875" customWidth="1"/>
    <col min="3" max="3" width="28.69921875" customWidth="1"/>
    <col min="4" max="5" width="3.5" customWidth="1"/>
    <col min="6" max="6" width="13.796875" customWidth="1"/>
    <col min="7" max="7" width="13.796875" bestFit="1" customWidth="1"/>
    <col min="16" max="16" width="6.69921875" customWidth="1"/>
  </cols>
  <sheetData>
    <row r="1" spans="1:16" ht="25.5" customHeight="1" x14ac:dyDescent="0.45">
      <c r="B1" s="61"/>
      <c r="C1" s="61"/>
      <c r="D1" s="61"/>
      <c r="E1" s="61"/>
      <c r="F1" s="67" t="s">
        <v>69</v>
      </c>
      <c r="G1" s="67"/>
      <c r="H1" s="67"/>
      <c r="I1" s="67"/>
      <c r="J1" s="67"/>
      <c r="K1" s="61"/>
      <c r="L1" s="61"/>
      <c r="M1" s="61"/>
      <c r="N1" s="61"/>
      <c r="O1" s="61"/>
      <c r="P1" s="61"/>
    </row>
    <row r="2" spans="1:16" ht="23.25" customHeight="1" thickBot="1" x14ac:dyDescent="0.5">
      <c r="B2" s="48"/>
      <c r="C2" s="48"/>
      <c r="D2" s="62"/>
      <c r="E2" s="62"/>
      <c r="F2" s="82" t="s">
        <v>67</v>
      </c>
      <c r="G2" s="82"/>
      <c r="H2" s="82"/>
      <c r="I2" s="82"/>
      <c r="J2" s="82"/>
      <c r="K2" s="62"/>
    </row>
    <row r="3" spans="1:16" ht="31.95" customHeight="1" thickTop="1" thickBot="1" x14ac:dyDescent="0.5">
      <c r="A3" s="68" t="s">
        <v>58</v>
      </c>
      <c r="B3" s="70"/>
      <c r="C3" s="70"/>
      <c r="D3" s="70"/>
      <c r="E3" s="69"/>
      <c r="F3" s="68" t="s">
        <v>8</v>
      </c>
      <c r="G3" s="69"/>
      <c r="H3" s="68" t="s">
        <v>50</v>
      </c>
      <c r="I3" s="70"/>
      <c r="J3" s="70"/>
      <c r="K3" s="69"/>
      <c r="M3" s="79" t="s">
        <v>63</v>
      </c>
      <c r="N3" s="80"/>
      <c r="O3" s="80"/>
      <c r="P3" s="81"/>
    </row>
    <row r="4" spans="1:16" ht="42.45" customHeight="1" thickTop="1" x14ac:dyDescent="0.45">
      <c r="A4" s="71" t="s">
        <v>59</v>
      </c>
      <c r="B4" s="77"/>
      <c r="C4" s="77"/>
      <c r="D4" s="77"/>
      <c r="E4" s="72"/>
      <c r="F4" s="71" t="s">
        <v>51</v>
      </c>
      <c r="G4" s="72"/>
      <c r="H4" s="73" t="s">
        <v>52</v>
      </c>
      <c r="I4" s="74"/>
      <c r="J4" s="74"/>
      <c r="K4" s="75"/>
      <c r="L4" s="49" t="s">
        <v>45</v>
      </c>
      <c r="M4" s="76" t="s">
        <v>70</v>
      </c>
      <c r="N4" s="76"/>
      <c r="O4" s="76"/>
      <c r="P4" s="76"/>
    </row>
    <row r="5" spans="1:16" s="6" customFormat="1" ht="28.95" customHeight="1" x14ac:dyDescent="0.45">
      <c r="B5" s="22" t="s">
        <v>44</v>
      </c>
      <c r="C5" s="5"/>
      <c r="D5" s="5"/>
      <c r="E5" s="5"/>
      <c r="F5" s="5"/>
      <c r="G5" s="5"/>
      <c r="H5" s="5"/>
      <c r="I5" s="5"/>
      <c r="J5" s="5"/>
      <c r="K5" s="5"/>
      <c r="L5" s="5"/>
      <c r="M5" s="5"/>
      <c r="N5" s="5"/>
      <c r="O5" s="5"/>
    </row>
    <row r="6" spans="1:16" s="6" customFormat="1" ht="19.05" customHeight="1" x14ac:dyDescent="0.45">
      <c r="A6" s="22" t="s">
        <v>14</v>
      </c>
      <c r="B6" s="21"/>
      <c r="C6" s="22"/>
      <c r="D6" s="22"/>
      <c r="E6" s="22"/>
      <c r="F6" s="22"/>
      <c r="G6" s="22"/>
      <c r="H6" s="22"/>
      <c r="I6" s="22"/>
      <c r="J6" s="22"/>
      <c r="K6" s="22"/>
      <c r="L6" s="22"/>
      <c r="M6" s="22"/>
      <c r="N6" s="5"/>
      <c r="O6" s="5"/>
    </row>
    <row r="7" spans="1:16" s="6" customFormat="1" ht="19.05" customHeight="1" x14ac:dyDescent="0.45">
      <c r="B7" s="21" t="s">
        <v>15</v>
      </c>
      <c r="C7" s="22" t="s">
        <v>65</v>
      </c>
      <c r="D7" s="22"/>
      <c r="E7" s="22"/>
      <c r="F7" s="22"/>
      <c r="G7" s="22"/>
      <c r="H7" s="22"/>
      <c r="I7" s="22"/>
      <c r="J7" s="22"/>
      <c r="K7" s="22"/>
      <c r="L7" s="22"/>
      <c r="M7" s="22"/>
      <c r="N7" s="22"/>
      <c r="O7" s="23"/>
      <c r="P7" s="23"/>
    </row>
    <row r="8" spans="1:16" s="6" customFormat="1" ht="19.05" customHeight="1" x14ac:dyDescent="0.45">
      <c r="B8" s="21" t="s">
        <v>15</v>
      </c>
      <c r="C8" s="78" t="s">
        <v>16</v>
      </c>
      <c r="D8" s="78"/>
      <c r="E8" s="78"/>
      <c r="F8" s="78"/>
      <c r="G8" s="78"/>
      <c r="H8" s="78"/>
      <c r="I8" s="78"/>
      <c r="J8" s="78"/>
      <c r="K8" s="78"/>
      <c r="L8" s="78"/>
      <c r="M8" s="78"/>
      <c r="N8" s="78"/>
      <c r="O8" s="78"/>
      <c r="P8" s="78"/>
    </row>
    <row r="9" spans="1:16" s="6" customFormat="1" ht="19.05" customHeight="1" x14ac:dyDescent="0.45">
      <c r="B9" s="21"/>
      <c r="C9" s="78"/>
      <c r="D9" s="78"/>
      <c r="E9" s="78"/>
      <c r="F9" s="78"/>
      <c r="G9" s="78"/>
      <c r="H9" s="78"/>
      <c r="I9" s="78"/>
      <c r="J9" s="78"/>
      <c r="K9" s="78"/>
      <c r="L9" s="78"/>
      <c r="M9" s="78"/>
      <c r="N9" s="78"/>
      <c r="O9" s="78"/>
      <c r="P9" s="78"/>
    </row>
    <row r="10" spans="1:16" s="6" customFormat="1" ht="19.05" customHeight="1" x14ac:dyDescent="0.45">
      <c r="B10" s="21" t="s">
        <v>15</v>
      </c>
      <c r="C10" s="22" t="s">
        <v>17</v>
      </c>
      <c r="D10" s="22"/>
      <c r="E10" s="22"/>
      <c r="F10" s="22"/>
      <c r="G10" s="22"/>
      <c r="H10" s="22"/>
      <c r="I10" s="22"/>
      <c r="J10" s="22"/>
      <c r="K10" s="22"/>
      <c r="L10" s="22"/>
      <c r="M10" s="22"/>
      <c r="N10" s="53"/>
      <c r="O10" s="53"/>
      <c r="P10" s="53"/>
    </row>
    <row r="11" spans="1:16" s="6" customFormat="1" ht="19.05" customHeight="1" x14ac:dyDescent="0.45">
      <c r="B11" s="21"/>
      <c r="C11" s="53"/>
      <c r="D11" s="53"/>
      <c r="E11" s="53"/>
      <c r="F11" s="53"/>
      <c r="G11" s="53"/>
      <c r="H11" s="53"/>
      <c r="I11" s="53"/>
      <c r="J11" s="53"/>
      <c r="K11" s="53"/>
      <c r="L11" s="53"/>
      <c r="M11" s="53"/>
      <c r="N11" s="53"/>
      <c r="O11" s="53"/>
      <c r="P11" s="53"/>
    </row>
    <row r="12" spans="1:16" s="6" customFormat="1" ht="19.05" customHeight="1" thickBot="1" x14ac:dyDescent="0.5">
      <c r="A12" s="22" t="s">
        <v>18</v>
      </c>
      <c r="B12" s="7"/>
      <c r="C12" s="7"/>
    </row>
    <row r="13" spans="1:16" s="6" customFormat="1" ht="10.050000000000001" customHeight="1" thickTop="1" x14ac:dyDescent="0.45">
      <c r="B13" s="8"/>
      <c r="C13" s="9"/>
      <c r="D13" s="9"/>
      <c r="E13" s="9"/>
      <c r="F13" s="9"/>
      <c r="G13" s="9"/>
      <c r="H13" s="9"/>
      <c r="I13" s="9"/>
      <c r="J13" s="9"/>
      <c r="K13" s="9"/>
      <c r="L13" s="9"/>
      <c r="M13" s="9"/>
      <c r="N13" s="9"/>
      <c r="O13" s="9"/>
      <c r="P13" s="10"/>
    </row>
    <row r="14" spans="1:16" s="6" customFormat="1" ht="19.95" customHeight="1" x14ac:dyDescent="0.45">
      <c r="B14" s="20" t="s">
        <v>19</v>
      </c>
      <c r="C14" s="22" t="s">
        <v>20</v>
      </c>
      <c r="D14" s="22"/>
      <c r="E14" s="22"/>
      <c r="F14" s="22"/>
      <c r="G14" s="22"/>
      <c r="H14" s="22"/>
      <c r="I14" s="22"/>
      <c r="J14" s="22"/>
      <c r="K14" s="22"/>
      <c r="L14" s="22"/>
      <c r="M14" s="22"/>
      <c r="N14" s="22"/>
      <c r="O14" s="22"/>
      <c r="P14" s="37"/>
    </row>
    <row r="15" spans="1:16" s="6" customFormat="1" ht="19.95" customHeight="1" x14ac:dyDescent="0.45">
      <c r="B15" s="20" t="s">
        <v>21</v>
      </c>
      <c r="C15" s="22" t="s">
        <v>22</v>
      </c>
      <c r="D15" s="22"/>
      <c r="E15" s="22"/>
      <c r="F15" s="22"/>
      <c r="G15" s="22"/>
      <c r="H15" s="22"/>
      <c r="I15" s="22"/>
      <c r="J15" s="22"/>
      <c r="K15" s="22"/>
      <c r="L15" s="22"/>
      <c r="M15" s="22"/>
      <c r="N15" s="22"/>
      <c r="O15" s="22"/>
      <c r="P15" s="37"/>
    </row>
    <row r="16" spans="1:16" s="6" customFormat="1" ht="19.95" customHeight="1" x14ac:dyDescent="0.45">
      <c r="B16" s="20" t="s">
        <v>23</v>
      </c>
      <c r="C16" s="22" t="s">
        <v>24</v>
      </c>
      <c r="D16" s="22"/>
      <c r="E16" s="22"/>
      <c r="F16" s="22"/>
      <c r="G16" s="22"/>
      <c r="H16" s="22"/>
      <c r="I16" s="22"/>
      <c r="J16" s="22"/>
      <c r="K16" s="22"/>
      <c r="L16" s="22"/>
      <c r="M16" s="22"/>
      <c r="N16" s="22"/>
      <c r="O16" s="22"/>
      <c r="P16" s="37"/>
    </row>
    <row r="17" spans="1:16" s="6" customFormat="1" ht="19.95" customHeight="1" x14ac:dyDescent="0.45">
      <c r="B17" s="20" t="s">
        <v>25</v>
      </c>
      <c r="C17" s="22" t="s">
        <v>26</v>
      </c>
      <c r="D17" s="22"/>
      <c r="E17" s="22"/>
      <c r="F17" s="22"/>
      <c r="G17" s="22"/>
      <c r="H17" s="22"/>
      <c r="I17" s="22"/>
      <c r="J17" s="22"/>
      <c r="K17" s="22"/>
      <c r="L17" s="22"/>
      <c r="M17" s="22"/>
      <c r="N17" s="22"/>
      <c r="O17" s="22"/>
      <c r="P17" s="37"/>
    </row>
    <row r="18" spans="1:16" s="6" customFormat="1" ht="19.95" customHeight="1" x14ac:dyDescent="0.45">
      <c r="B18" s="20" t="s">
        <v>27</v>
      </c>
      <c r="C18" s="22" t="s">
        <v>28</v>
      </c>
      <c r="D18" s="22"/>
      <c r="E18" s="22"/>
      <c r="F18" s="22"/>
      <c r="G18" s="22"/>
      <c r="H18" s="22"/>
      <c r="I18" s="22"/>
      <c r="J18" s="22"/>
      <c r="K18" s="22"/>
      <c r="L18" s="22"/>
      <c r="M18" s="22"/>
      <c r="N18" s="22"/>
      <c r="O18" s="22"/>
      <c r="P18" s="37"/>
    </row>
    <row r="19" spans="1:16" s="6" customFormat="1" ht="19.95" customHeight="1" x14ac:dyDescent="0.45">
      <c r="B19" s="20" t="s">
        <v>29</v>
      </c>
      <c r="C19" s="22" t="s">
        <v>54</v>
      </c>
      <c r="D19" s="22"/>
      <c r="E19" s="22"/>
      <c r="F19" s="22"/>
      <c r="G19" s="22"/>
      <c r="H19" s="22"/>
      <c r="I19" s="22"/>
      <c r="J19" s="22"/>
      <c r="K19" s="22"/>
      <c r="L19" s="22"/>
      <c r="M19" s="22"/>
      <c r="N19" s="22"/>
      <c r="O19" s="22"/>
      <c r="P19" s="37"/>
    </row>
    <row r="20" spans="1:16" s="6" customFormat="1" ht="19.95" customHeight="1" x14ac:dyDescent="0.45">
      <c r="B20" s="20" t="s">
        <v>30</v>
      </c>
      <c r="C20" s="22" t="s">
        <v>55</v>
      </c>
      <c r="D20" s="22"/>
      <c r="E20" s="22"/>
      <c r="F20" s="22"/>
      <c r="G20" s="22"/>
      <c r="H20" s="22"/>
      <c r="I20" s="22"/>
      <c r="J20" s="22"/>
      <c r="K20" s="22"/>
      <c r="L20" s="22"/>
      <c r="M20" s="22"/>
      <c r="N20" s="22"/>
      <c r="O20" s="22"/>
      <c r="P20" s="37"/>
    </row>
    <row r="21" spans="1:16" s="6" customFormat="1" ht="19.95" customHeight="1" x14ac:dyDescent="0.45">
      <c r="B21" s="20" t="s">
        <v>31</v>
      </c>
      <c r="C21" s="91" t="s">
        <v>56</v>
      </c>
      <c r="D21" s="91"/>
      <c r="E21" s="91"/>
      <c r="F21" s="91"/>
      <c r="G21" s="91"/>
      <c r="H21" s="91"/>
      <c r="I21" s="91"/>
      <c r="J21" s="91"/>
      <c r="K21" s="91"/>
      <c r="L21" s="91"/>
      <c r="M21" s="91"/>
      <c r="N21" s="91"/>
      <c r="O21" s="91"/>
      <c r="P21" s="92"/>
    </row>
    <row r="22" spans="1:16" s="6" customFormat="1" ht="10.050000000000001" customHeight="1" thickBot="1" x14ac:dyDescent="0.5">
      <c r="B22" s="11"/>
      <c r="C22" s="12"/>
      <c r="D22" s="12"/>
      <c r="E22" s="12"/>
      <c r="F22" s="12"/>
      <c r="G22" s="12"/>
      <c r="H22" s="12"/>
      <c r="I22" s="12"/>
      <c r="J22" s="12"/>
      <c r="K22" s="12"/>
      <c r="L22" s="12"/>
      <c r="M22" s="12"/>
      <c r="N22" s="12"/>
      <c r="O22" s="14"/>
      <c r="P22" s="15"/>
    </row>
    <row r="23" spans="1:16" s="6" customFormat="1" ht="19.05" customHeight="1" thickTop="1" x14ac:dyDescent="0.45">
      <c r="B23" s="54"/>
      <c r="C23" s="93" t="s">
        <v>57</v>
      </c>
      <c r="D23" s="93"/>
      <c r="E23" s="93"/>
      <c r="F23" s="93"/>
      <c r="G23" s="93"/>
      <c r="H23" s="93"/>
      <c r="I23" s="93"/>
      <c r="J23" s="93"/>
      <c r="K23" s="93"/>
      <c r="L23" s="93"/>
      <c r="M23" s="93"/>
      <c r="N23" s="93"/>
      <c r="O23" s="93"/>
      <c r="P23" s="93"/>
    </row>
    <row r="24" spans="1:16" s="6" customFormat="1" ht="7.05" customHeight="1" x14ac:dyDescent="0.45">
      <c r="B24" s="55"/>
      <c r="C24" s="56"/>
      <c r="D24" s="56"/>
      <c r="E24" s="56"/>
      <c r="F24" s="56"/>
      <c r="G24" s="56"/>
      <c r="H24" s="56"/>
      <c r="I24" s="56"/>
      <c r="J24" s="56"/>
      <c r="K24" s="56"/>
      <c r="L24" s="56"/>
      <c r="M24" s="56"/>
      <c r="N24" s="56"/>
    </row>
    <row r="25" spans="1:16" s="6" customFormat="1" ht="10.050000000000001" customHeight="1" x14ac:dyDescent="0.45">
      <c r="D25" s="13"/>
      <c r="E25" s="7"/>
      <c r="F25" s="7"/>
      <c r="G25" s="7"/>
      <c r="H25" s="7"/>
      <c r="I25" s="7"/>
      <c r="J25" s="7"/>
      <c r="K25" s="7"/>
      <c r="L25" s="7"/>
      <c r="M25" s="7"/>
      <c r="N25" s="7"/>
      <c r="O25" s="7"/>
    </row>
    <row r="26" spans="1:16" s="6" customFormat="1" ht="15.6" x14ac:dyDescent="0.45">
      <c r="A26" s="22" t="s">
        <v>32</v>
      </c>
      <c r="C26" s="7"/>
      <c r="E26" s="7"/>
      <c r="F26" s="7"/>
      <c r="G26" s="7"/>
      <c r="H26" s="7"/>
      <c r="I26" s="7"/>
      <c r="J26" s="7"/>
      <c r="K26" s="7"/>
      <c r="L26" s="7"/>
      <c r="M26" s="7"/>
      <c r="N26" s="7"/>
      <c r="O26" s="7"/>
    </row>
    <row r="27" spans="1:16" s="6" customFormat="1" ht="72" customHeight="1" x14ac:dyDescent="0.45">
      <c r="B27" s="25"/>
      <c r="C27" s="94" t="s">
        <v>33</v>
      </c>
      <c r="D27" s="94"/>
      <c r="E27" s="94"/>
      <c r="F27" s="94"/>
      <c r="G27" s="94"/>
      <c r="H27" s="94"/>
      <c r="I27" s="94"/>
      <c r="J27" s="94"/>
      <c r="K27" s="94"/>
      <c r="L27" s="94"/>
      <c r="M27" s="94"/>
      <c r="N27" s="94"/>
      <c r="O27" s="94"/>
      <c r="P27" s="26"/>
    </row>
    <row r="28" spans="1:16" ht="13.05" customHeight="1" x14ac:dyDescent="0.45">
      <c r="B28" s="95"/>
      <c r="C28" s="96"/>
      <c r="D28" s="96"/>
      <c r="E28" s="96"/>
      <c r="F28" s="96"/>
    </row>
    <row r="29" spans="1:16" ht="3.75" customHeight="1" x14ac:dyDescent="0.45">
      <c r="B29" s="2"/>
      <c r="C29" s="2"/>
      <c r="D29" s="2"/>
      <c r="E29" s="2"/>
      <c r="F29" s="2"/>
    </row>
    <row r="30" spans="1:16" x14ac:dyDescent="0.45">
      <c r="B30" s="83" t="s">
        <v>0</v>
      </c>
      <c r="C30" s="83" t="s">
        <v>1</v>
      </c>
      <c r="D30" s="85" t="s">
        <v>43</v>
      </c>
      <c r="E30" s="86"/>
      <c r="F30" s="83" t="s">
        <v>48</v>
      </c>
      <c r="G30" s="83" t="s">
        <v>12</v>
      </c>
      <c r="H30" s="89" t="s">
        <v>42</v>
      </c>
      <c r="I30" s="90"/>
      <c r="J30" s="90"/>
      <c r="K30" s="90"/>
      <c r="L30" s="90"/>
      <c r="M30" s="90"/>
      <c r="N30" s="90"/>
      <c r="O30" s="90"/>
      <c r="P30" s="98" t="s">
        <v>49</v>
      </c>
    </row>
    <row r="31" spans="1:16" x14ac:dyDescent="0.45">
      <c r="B31" s="84"/>
      <c r="C31" s="84"/>
      <c r="D31" s="87"/>
      <c r="E31" s="88"/>
      <c r="F31" s="84"/>
      <c r="G31" s="84"/>
      <c r="H31" s="34" t="s">
        <v>34</v>
      </c>
      <c r="I31" s="34" t="s">
        <v>35</v>
      </c>
      <c r="J31" s="34" t="s">
        <v>36</v>
      </c>
      <c r="K31" s="34" t="s">
        <v>37</v>
      </c>
      <c r="L31" s="34" t="s">
        <v>38</v>
      </c>
      <c r="M31" s="34" t="s">
        <v>39</v>
      </c>
      <c r="N31" s="34" t="s">
        <v>40</v>
      </c>
      <c r="O31" s="34" t="s">
        <v>41</v>
      </c>
      <c r="P31" s="99"/>
    </row>
    <row r="32" spans="1:16" ht="34.049999999999997" customHeight="1" thickBot="1" x14ac:dyDescent="0.5">
      <c r="B32" s="29" t="s">
        <v>2</v>
      </c>
      <c r="C32" s="30" t="s">
        <v>11</v>
      </c>
      <c r="D32" s="100" t="s">
        <v>4</v>
      </c>
      <c r="E32" s="100"/>
      <c r="F32" s="30" t="s">
        <v>60</v>
      </c>
      <c r="G32" s="31" t="s">
        <v>47</v>
      </c>
      <c r="H32" s="32" t="s">
        <v>46</v>
      </c>
      <c r="I32" s="32" t="s">
        <v>46</v>
      </c>
      <c r="J32" s="32" t="s">
        <v>46</v>
      </c>
      <c r="K32" s="32" t="s">
        <v>46</v>
      </c>
      <c r="L32" s="32" t="s">
        <v>46</v>
      </c>
      <c r="M32" s="32" t="s">
        <v>46</v>
      </c>
      <c r="N32" s="32" t="s">
        <v>46</v>
      </c>
      <c r="O32" s="32" t="s">
        <v>46</v>
      </c>
      <c r="P32" s="33"/>
    </row>
    <row r="33" spans="2:16" ht="34.049999999999997" customHeight="1" x14ac:dyDescent="0.45">
      <c r="B33" s="4">
        <v>1</v>
      </c>
      <c r="C33" s="50" t="s">
        <v>53</v>
      </c>
      <c r="D33" s="101" t="s">
        <v>5</v>
      </c>
      <c r="E33" s="101"/>
      <c r="F33" s="59" t="s">
        <v>60</v>
      </c>
      <c r="G33" s="27" t="s">
        <v>13</v>
      </c>
      <c r="H33" s="28"/>
      <c r="I33" s="28"/>
      <c r="J33" s="28"/>
      <c r="K33" s="28"/>
      <c r="L33" s="28"/>
      <c r="M33" s="28"/>
      <c r="N33" s="28"/>
      <c r="O33" s="28"/>
      <c r="P33" s="28"/>
    </row>
    <row r="34" spans="2:16" ht="34.049999999999997" customHeight="1" x14ac:dyDescent="0.45">
      <c r="B34" s="3">
        <v>2</v>
      </c>
      <c r="C34" s="51"/>
      <c r="D34" s="97"/>
      <c r="E34" s="97"/>
      <c r="F34" s="57"/>
      <c r="G34" s="24" t="s">
        <v>13</v>
      </c>
      <c r="H34" s="17"/>
      <c r="I34" s="17"/>
      <c r="J34" s="17"/>
      <c r="K34" s="17"/>
      <c r="L34" s="17"/>
      <c r="M34" s="17"/>
      <c r="N34" s="17"/>
      <c r="O34" s="17"/>
      <c r="P34" s="17"/>
    </row>
    <row r="35" spans="2:16" ht="34.049999999999997" customHeight="1" x14ac:dyDescent="0.45">
      <c r="B35" s="3">
        <v>3</v>
      </c>
      <c r="C35" s="51"/>
      <c r="D35" s="97"/>
      <c r="E35" s="97"/>
      <c r="F35" s="57"/>
      <c r="G35" s="24" t="s">
        <v>13</v>
      </c>
      <c r="H35" s="17"/>
      <c r="I35" s="17"/>
      <c r="J35" s="17"/>
      <c r="K35" s="17"/>
      <c r="L35" s="17"/>
      <c r="M35" s="17"/>
      <c r="N35" s="17"/>
      <c r="O35" s="17"/>
      <c r="P35" s="17"/>
    </row>
    <row r="36" spans="2:16" ht="34.049999999999997" customHeight="1" x14ac:dyDescent="0.45">
      <c r="B36" s="3">
        <v>4</v>
      </c>
      <c r="C36" s="51"/>
      <c r="D36" s="97"/>
      <c r="E36" s="97"/>
      <c r="F36" s="57"/>
      <c r="G36" s="24" t="s">
        <v>13</v>
      </c>
      <c r="H36" s="17"/>
      <c r="I36" s="17"/>
      <c r="J36" s="17"/>
      <c r="K36" s="17"/>
      <c r="L36" s="17"/>
      <c r="M36" s="17"/>
      <c r="N36" s="17"/>
      <c r="O36" s="17"/>
      <c r="P36" s="17"/>
    </row>
    <row r="37" spans="2:16" ht="34.049999999999997" customHeight="1" x14ac:dyDescent="0.45">
      <c r="B37" s="3">
        <v>5</v>
      </c>
      <c r="C37" s="51"/>
      <c r="D37" s="97"/>
      <c r="E37" s="97"/>
      <c r="F37" s="57"/>
      <c r="G37" s="24" t="s">
        <v>13</v>
      </c>
      <c r="H37" s="17"/>
      <c r="I37" s="17"/>
      <c r="J37" s="17"/>
      <c r="K37" s="17"/>
      <c r="L37" s="17"/>
      <c r="M37" s="17"/>
      <c r="N37" s="17"/>
      <c r="O37" s="17"/>
      <c r="P37" s="17"/>
    </row>
    <row r="38" spans="2:16" ht="34.049999999999997" customHeight="1" x14ac:dyDescent="0.45">
      <c r="B38" s="3">
        <v>6</v>
      </c>
      <c r="C38" s="51"/>
      <c r="D38" s="97"/>
      <c r="E38" s="97"/>
      <c r="F38" s="57"/>
      <c r="G38" s="24" t="s">
        <v>13</v>
      </c>
      <c r="H38" s="17"/>
      <c r="I38" s="17"/>
      <c r="J38" s="17"/>
      <c r="K38" s="17"/>
      <c r="L38" s="17"/>
      <c r="M38" s="17"/>
      <c r="N38" s="17"/>
      <c r="O38" s="17"/>
      <c r="P38" s="17"/>
    </row>
    <row r="39" spans="2:16" ht="34.049999999999997" customHeight="1" x14ac:dyDescent="0.45">
      <c r="B39" s="3">
        <v>7</v>
      </c>
      <c r="C39" s="51"/>
      <c r="D39" s="97"/>
      <c r="E39" s="97"/>
      <c r="F39" s="57"/>
      <c r="G39" s="24" t="s">
        <v>13</v>
      </c>
      <c r="H39" s="17"/>
      <c r="I39" s="17"/>
      <c r="J39" s="17"/>
      <c r="K39" s="17"/>
      <c r="L39" s="17"/>
      <c r="M39" s="17"/>
      <c r="N39" s="17"/>
      <c r="O39" s="17"/>
      <c r="P39" s="17"/>
    </row>
    <row r="40" spans="2:16" ht="34.049999999999997" customHeight="1" x14ac:dyDescent="0.45">
      <c r="B40" s="3">
        <v>8</v>
      </c>
      <c r="C40" s="51"/>
      <c r="D40" s="97"/>
      <c r="E40" s="97"/>
      <c r="F40" s="57"/>
      <c r="G40" s="24" t="s">
        <v>13</v>
      </c>
      <c r="H40" s="17"/>
      <c r="I40" s="17"/>
      <c r="J40" s="17"/>
      <c r="K40" s="17"/>
      <c r="L40" s="17"/>
      <c r="M40" s="17"/>
      <c r="N40" s="17"/>
      <c r="O40" s="17"/>
      <c r="P40" s="17"/>
    </row>
    <row r="41" spans="2:16" ht="34.049999999999997" customHeight="1" x14ac:dyDescent="0.45">
      <c r="B41" s="3">
        <v>9</v>
      </c>
      <c r="C41" s="51"/>
      <c r="D41" s="97"/>
      <c r="E41" s="97"/>
      <c r="F41" s="57"/>
      <c r="G41" s="24" t="s">
        <v>13</v>
      </c>
      <c r="H41" s="17"/>
      <c r="I41" s="17"/>
      <c r="J41" s="17"/>
      <c r="K41" s="17"/>
      <c r="L41" s="17"/>
      <c r="M41" s="17"/>
      <c r="N41" s="17"/>
      <c r="O41" s="17"/>
      <c r="P41" s="17"/>
    </row>
    <row r="42" spans="2:16" ht="34.049999999999997" customHeight="1" x14ac:dyDescent="0.45">
      <c r="B42" s="3">
        <v>10</v>
      </c>
      <c r="C42" s="51"/>
      <c r="D42" s="97"/>
      <c r="E42" s="97"/>
      <c r="F42" s="57"/>
      <c r="G42" s="24" t="s">
        <v>13</v>
      </c>
      <c r="H42" s="17"/>
      <c r="I42" s="17"/>
      <c r="J42" s="17"/>
      <c r="K42" s="17"/>
      <c r="L42" s="17"/>
      <c r="M42" s="17"/>
      <c r="N42" s="17"/>
      <c r="O42" s="17"/>
      <c r="P42" s="17"/>
    </row>
    <row r="43" spans="2:16" ht="34.049999999999997" customHeight="1" x14ac:dyDescent="0.45">
      <c r="B43" s="3">
        <v>11</v>
      </c>
      <c r="C43" s="51"/>
      <c r="D43" s="97"/>
      <c r="E43" s="97"/>
      <c r="F43" s="57"/>
      <c r="G43" s="24" t="s">
        <v>13</v>
      </c>
      <c r="H43" s="17"/>
      <c r="I43" s="17"/>
      <c r="J43" s="17"/>
      <c r="K43" s="17"/>
      <c r="L43" s="17"/>
      <c r="M43" s="17"/>
      <c r="N43" s="17"/>
      <c r="O43" s="17"/>
      <c r="P43" s="17"/>
    </row>
    <row r="44" spans="2:16" ht="34.049999999999997" customHeight="1" x14ac:dyDescent="0.45">
      <c r="B44" s="3">
        <v>12</v>
      </c>
      <c r="C44" s="51"/>
      <c r="D44" s="97"/>
      <c r="E44" s="97"/>
      <c r="F44" s="57"/>
      <c r="G44" s="24" t="s">
        <v>13</v>
      </c>
      <c r="H44" s="17"/>
      <c r="I44" s="17"/>
      <c r="J44" s="17"/>
      <c r="K44" s="17"/>
      <c r="L44" s="17"/>
      <c r="M44" s="17"/>
      <c r="N44" s="17"/>
      <c r="O44" s="17"/>
      <c r="P44" s="17"/>
    </row>
    <row r="45" spans="2:16" ht="34.049999999999997" customHeight="1" x14ac:dyDescent="0.45">
      <c r="B45" s="3">
        <v>13</v>
      </c>
      <c r="C45" s="51"/>
      <c r="D45" s="97"/>
      <c r="E45" s="97"/>
      <c r="F45" s="57"/>
      <c r="G45" s="24" t="s">
        <v>13</v>
      </c>
      <c r="H45" s="17"/>
      <c r="I45" s="17"/>
      <c r="J45" s="17"/>
      <c r="K45" s="17"/>
      <c r="L45" s="17"/>
      <c r="M45" s="17"/>
      <c r="N45" s="17"/>
      <c r="O45" s="17"/>
      <c r="P45" s="17"/>
    </row>
    <row r="46" spans="2:16" ht="34.049999999999997" customHeight="1" x14ac:dyDescent="0.45">
      <c r="B46" s="3">
        <v>14</v>
      </c>
      <c r="C46" s="51"/>
      <c r="D46" s="97"/>
      <c r="E46" s="97"/>
      <c r="F46" s="57"/>
      <c r="G46" s="24" t="s">
        <v>13</v>
      </c>
      <c r="H46" s="17"/>
      <c r="I46" s="17"/>
      <c r="J46" s="17"/>
      <c r="K46" s="17"/>
      <c r="L46" s="17"/>
      <c r="M46" s="17"/>
      <c r="N46" s="17"/>
      <c r="O46" s="17"/>
      <c r="P46" s="17"/>
    </row>
    <row r="47" spans="2:16" ht="34.049999999999997" customHeight="1" x14ac:dyDescent="0.45">
      <c r="B47" s="3">
        <v>15</v>
      </c>
      <c r="C47" s="51"/>
      <c r="D47" s="97"/>
      <c r="E47" s="97"/>
      <c r="F47" s="57"/>
      <c r="G47" s="24" t="s">
        <v>13</v>
      </c>
      <c r="H47" s="17"/>
      <c r="I47" s="17"/>
      <c r="J47" s="17"/>
      <c r="K47" s="17"/>
      <c r="L47" s="17"/>
      <c r="M47" s="17"/>
      <c r="N47" s="17"/>
      <c r="O47" s="17"/>
      <c r="P47" s="17"/>
    </row>
    <row r="48" spans="2:16" ht="34.049999999999997" customHeight="1" x14ac:dyDescent="0.45">
      <c r="B48" s="3">
        <v>16</v>
      </c>
      <c r="C48" s="51"/>
      <c r="D48" s="97"/>
      <c r="E48" s="97"/>
      <c r="F48" s="57"/>
      <c r="G48" s="24" t="s">
        <v>13</v>
      </c>
      <c r="H48" s="17"/>
      <c r="I48" s="17"/>
      <c r="J48" s="17"/>
      <c r="K48" s="17"/>
      <c r="L48" s="17"/>
      <c r="M48" s="17"/>
      <c r="N48" s="17"/>
      <c r="O48" s="17"/>
      <c r="P48" s="17"/>
    </row>
    <row r="49" spans="2:16" ht="34.049999999999997" customHeight="1" x14ac:dyDescent="0.45">
      <c r="B49" s="3">
        <v>17</v>
      </c>
      <c r="C49" s="51"/>
      <c r="D49" s="97"/>
      <c r="E49" s="97"/>
      <c r="F49" s="57"/>
      <c r="G49" s="24" t="s">
        <v>13</v>
      </c>
      <c r="H49" s="17"/>
      <c r="I49" s="17"/>
      <c r="J49" s="17"/>
      <c r="K49" s="17"/>
      <c r="L49" s="17"/>
      <c r="M49" s="17"/>
      <c r="N49" s="17"/>
      <c r="O49" s="17"/>
      <c r="P49" s="17"/>
    </row>
    <row r="50" spans="2:16" ht="34.049999999999997" customHeight="1" x14ac:dyDescent="0.45">
      <c r="B50" s="3">
        <v>18</v>
      </c>
      <c r="C50" s="51"/>
      <c r="D50" s="97"/>
      <c r="E50" s="97"/>
      <c r="F50" s="57"/>
      <c r="G50" s="24" t="s">
        <v>13</v>
      </c>
      <c r="H50" s="17"/>
      <c r="I50" s="17"/>
      <c r="J50" s="17"/>
      <c r="K50" s="17"/>
      <c r="L50" s="17"/>
      <c r="M50" s="17"/>
      <c r="N50" s="17"/>
      <c r="O50" s="17"/>
      <c r="P50" s="17"/>
    </row>
    <row r="51" spans="2:16" ht="34.049999999999997" customHeight="1" x14ac:dyDescent="0.45">
      <c r="B51" s="3">
        <v>19</v>
      </c>
      <c r="C51" s="51"/>
      <c r="D51" s="97"/>
      <c r="E51" s="97"/>
      <c r="F51" s="57"/>
      <c r="G51" s="24" t="s">
        <v>13</v>
      </c>
      <c r="H51" s="17"/>
      <c r="I51" s="17"/>
      <c r="J51" s="17"/>
      <c r="K51" s="17"/>
      <c r="L51" s="17"/>
      <c r="M51" s="17"/>
      <c r="N51" s="17"/>
      <c r="O51" s="17"/>
      <c r="P51" s="17"/>
    </row>
    <row r="52" spans="2:16" ht="34.049999999999997" customHeight="1" x14ac:dyDescent="0.45">
      <c r="B52" s="3">
        <v>20</v>
      </c>
      <c r="C52" s="51"/>
      <c r="D52" s="97"/>
      <c r="E52" s="97"/>
      <c r="F52" s="57"/>
      <c r="G52" s="24" t="s">
        <v>13</v>
      </c>
      <c r="H52" s="17"/>
      <c r="I52" s="17"/>
      <c r="J52" s="17"/>
      <c r="K52" s="17"/>
      <c r="L52" s="17"/>
      <c r="M52" s="17"/>
      <c r="N52" s="17"/>
      <c r="O52" s="17"/>
      <c r="P52" s="17"/>
    </row>
    <row r="53" spans="2:16" ht="34.049999999999997" customHeight="1" x14ac:dyDescent="0.45">
      <c r="B53" s="3">
        <v>21</v>
      </c>
      <c r="C53" s="51"/>
      <c r="D53" s="97"/>
      <c r="E53" s="97"/>
      <c r="F53" s="57"/>
      <c r="G53" s="24" t="s">
        <v>13</v>
      </c>
      <c r="H53" s="17"/>
      <c r="I53" s="17"/>
      <c r="J53" s="17"/>
      <c r="K53" s="17"/>
      <c r="L53" s="17"/>
      <c r="M53" s="17"/>
      <c r="N53" s="17"/>
      <c r="O53" s="17"/>
      <c r="P53" s="17"/>
    </row>
    <row r="54" spans="2:16" ht="34.049999999999997" customHeight="1" x14ac:dyDescent="0.45">
      <c r="B54" s="3">
        <v>22</v>
      </c>
      <c r="C54" s="51"/>
      <c r="D54" s="97"/>
      <c r="E54" s="97"/>
      <c r="F54" s="57"/>
      <c r="G54" s="24" t="s">
        <v>13</v>
      </c>
      <c r="H54" s="17"/>
      <c r="I54" s="17"/>
      <c r="J54" s="17"/>
      <c r="K54" s="17"/>
      <c r="L54" s="17"/>
      <c r="M54" s="17"/>
      <c r="N54" s="17"/>
      <c r="O54" s="17"/>
      <c r="P54" s="17"/>
    </row>
    <row r="55" spans="2:16" ht="34.049999999999997" customHeight="1" x14ac:dyDescent="0.45">
      <c r="B55" s="3">
        <v>23</v>
      </c>
      <c r="C55" s="51"/>
      <c r="D55" s="97"/>
      <c r="E55" s="97"/>
      <c r="F55" s="57"/>
      <c r="G55" s="24" t="s">
        <v>13</v>
      </c>
      <c r="H55" s="17"/>
      <c r="I55" s="17"/>
      <c r="J55" s="17"/>
      <c r="K55" s="17"/>
      <c r="L55" s="17"/>
      <c r="M55" s="17"/>
      <c r="N55" s="17"/>
      <c r="O55" s="17"/>
      <c r="P55" s="17"/>
    </row>
    <row r="56" spans="2:16" ht="34.049999999999997" customHeight="1" x14ac:dyDescent="0.45">
      <c r="B56" s="3">
        <v>24</v>
      </c>
      <c r="C56" s="51"/>
      <c r="D56" s="97"/>
      <c r="E56" s="97"/>
      <c r="F56" s="57"/>
      <c r="G56" s="24" t="s">
        <v>13</v>
      </c>
      <c r="H56" s="17"/>
      <c r="I56" s="17"/>
      <c r="J56" s="17"/>
      <c r="K56" s="17"/>
      <c r="L56" s="17"/>
      <c r="M56" s="17"/>
      <c r="N56" s="17"/>
      <c r="O56" s="17"/>
      <c r="P56" s="17"/>
    </row>
    <row r="57" spans="2:16" ht="34.049999999999997" customHeight="1" x14ac:dyDescent="0.45">
      <c r="B57" s="3">
        <v>25</v>
      </c>
      <c r="C57" s="51"/>
      <c r="D57" s="97"/>
      <c r="E57" s="97"/>
      <c r="F57" s="57"/>
      <c r="G57" s="24" t="s">
        <v>13</v>
      </c>
      <c r="H57" s="17"/>
      <c r="I57" s="17"/>
      <c r="J57" s="17"/>
      <c r="K57" s="17"/>
      <c r="L57" s="17"/>
      <c r="M57" s="17"/>
      <c r="N57" s="17"/>
      <c r="O57" s="17"/>
      <c r="P57" s="17"/>
    </row>
    <row r="58" spans="2:16" ht="34.049999999999997" customHeight="1" x14ac:dyDescent="0.45">
      <c r="B58" s="3">
        <v>26</v>
      </c>
      <c r="C58" s="52"/>
      <c r="D58" s="97"/>
      <c r="E58" s="97"/>
      <c r="F58" s="57"/>
      <c r="G58" s="24" t="s">
        <v>13</v>
      </c>
      <c r="H58" s="17"/>
      <c r="I58" s="17"/>
      <c r="J58" s="17"/>
      <c r="K58" s="17"/>
      <c r="L58" s="17"/>
      <c r="M58" s="17"/>
      <c r="N58" s="17"/>
      <c r="O58" s="17"/>
      <c r="P58" s="17"/>
    </row>
    <row r="59" spans="2:16" ht="34.049999999999997" customHeight="1" x14ac:dyDescent="0.45">
      <c r="B59" s="3">
        <v>27</v>
      </c>
      <c r="C59" s="51"/>
      <c r="D59" s="97"/>
      <c r="E59" s="97"/>
      <c r="F59" s="57"/>
      <c r="G59" s="24" t="s">
        <v>13</v>
      </c>
      <c r="H59" s="17"/>
      <c r="I59" s="17"/>
      <c r="J59" s="17"/>
      <c r="K59" s="17"/>
      <c r="L59" s="17"/>
      <c r="M59" s="17"/>
      <c r="N59" s="17"/>
      <c r="O59" s="17"/>
      <c r="P59" s="17"/>
    </row>
    <row r="60" spans="2:16" ht="34.049999999999997" customHeight="1" x14ac:dyDescent="0.45">
      <c r="B60" s="3">
        <v>28</v>
      </c>
      <c r="C60" s="51"/>
      <c r="D60" s="97"/>
      <c r="E60" s="97"/>
      <c r="F60" s="57"/>
      <c r="G60" s="24" t="s">
        <v>13</v>
      </c>
      <c r="H60" s="17"/>
      <c r="I60" s="17"/>
      <c r="J60" s="17"/>
      <c r="K60" s="17"/>
      <c r="L60" s="17"/>
      <c r="M60" s="17"/>
      <c r="N60" s="17"/>
      <c r="O60" s="17"/>
      <c r="P60" s="17"/>
    </row>
    <row r="61" spans="2:16" ht="34.049999999999997" customHeight="1" x14ac:dyDescent="0.45">
      <c r="B61" s="3">
        <v>29</v>
      </c>
      <c r="C61" s="51"/>
      <c r="D61" s="97"/>
      <c r="E61" s="97"/>
      <c r="F61" s="57"/>
      <c r="G61" s="24" t="s">
        <v>13</v>
      </c>
      <c r="H61" s="17"/>
      <c r="I61" s="17"/>
      <c r="J61" s="17"/>
      <c r="K61" s="17"/>
      <c r="L61" s="17"/>
      <c r="M61" s="17"/>
      <c r="N61" s="17"/>
      <c r="O61" s="17"/>
      <c r="P61" s="17"/>
    </row>
    <row r="62" spans="2:16" ht="34.049999999999997" customHeight="1" x14ac:dyDescent="0.45">
      <c r="B62" s="3">
        <v>30</v>
      </c>
      <c r="C62" s="52"/>
      <c r="D62" s="97"/>
      <c r="E62" s="97"/>
      <c r="F62" s="57"/>
      <c r="G62" s="24" t="s">
        <v>13</v>
      </c>
      <c r="H62" s="17"/>
      <c r="I62" s="17"/>
      <c r="J62" s="17"/>
      <c r="K62" s="17"/>
      <c r="L62" s="17"/>
      <c r="M62" s="17"/>
      <c r="N62" s="17"/>
      <c r="O62" s="17"/>
      <c r="P62" s="17"/>
    </row>
    <row r="63" spans="2:16" ht="34.049999999999997" customHeight="1" x14ac:dyDescent="0.45">
      <c r="B63" s="3">
        <v>31</v>
      </c>
      <c r="C63" s="51"/>
      <c r="D63" s="97"/>
      <c r="E63" s="97"/>
      <c r="F63" s="57"/>
      <c r="G63" s="24" t="s">
        <v>13</v>
      </c>
      <c r="H63" s="17"/>
      <c r="I63" s="17"/>
      <c r="J63" s="17"/>
      <c r="K63" s="17"/>
      <c r="L63" s="17"/>
      <c r="M63" s="17"/>
      <c r="N63" s="17"/>
      <c r="O63" s="17"/>
      <c r="P63" s="17"/>
    </row>
    <row r="64" spans="2:16" ht="34.049999999999997" customHeight="1" x14ac:dyDescent="0.45">
      <c r="B64" s="3">
        <v>32</v>
      </c>
      <c r="C64" s="51"/>
      <c r="D64" s="97"/>
      <c r="E64" s="97"/>
      <c r="F64" s="57"/>
      <c r="G64" s="24" t="s">
        <v>13</v>
      </c>
      <c r="H64" s="17"/>
      <c r="I64" s="17"/>
      <c r="J64" s="17"/>
      <c r="K64" s="17"/>
      <c r="L64" s="17"/>
      <c r="M64" s="17"/>
      <c r="N64" s="17"/>
      <c r="O64" s="17"/>
      <c r="P64" s="17"/>
    </row>
    <row r="65" spans="2:16" ht="34.049999999999997" customHeight="1" x14ac:dyDescent="0.45">
      <c r="B65" s="3">
        <v>33</v>
      </c>
      <c r="C65" s="51"/>
      <c r="D65" s="97"/>
      <c r="E65" s="97"/>
      <c r="F65" s="57"/>
      <c r="G65" s="24" t="s">
        <v>13</v>
      </c>
      <c r="H65" s="17"/>
      <c r="I65" s="17"/>
      <c r="J65" s="17"/>
      <c r="K65" s="17"/>
      <c r="L65" s="17"/>
      <c r="M65" s="17"/>
      <c r="N65" s="17"/>
      <c r="O65" s="17"/>
      <c r="P65" s="17"/>
    </row>
    <row r="66" spans="2:16" ht="34.049999999999997" customHeight="1" x14ac:dyDescent="0.45">
      <c r="B66" s="3">
        <v>34</v>
      </c>
      <c r="C66" s="52"/>
      <c r="D66" s="97"/>
      <c r="E66" s="97"/>
      <c r="F66" s="57"/>
      <c r="G66" s="24" t="s">
        <v>13</v>
      </c>
      <c r="H66" s="17"/>
      <c r="I66" s="17"/>
      <c r="J66" s="17"/>
      <c r="K66" s="17"/>
      <c r="L66" s="17"/>
      <c r="M66" s="17"/>
      <c r="N66" s="17"/>
      <c r="O66" s="17"/>
      <c r="P66" s="17"/>
    </row>
    <row r="67" spans="2:16" ht="34.049999999999997" customHeight="1" x14ac:dyDescent="0.45">
      <c r="B67" s="3">
        <v>35</v>
      </c>
      <c r="C67" s="51"/>
      <c r="D67" s="97"/>
      <c r="E67" s="97"/>
      <c r="F67" s="57"/>
      <c r="G67" s="24" t="s">
        <v>13</v>
      </c>
      <c r="H67" s="17"/>
      <c r="I67" s="17"/>
      <c r="J67" s="17"/>
      <c r="K67" s="17"/>
      <c r="L67" s="17"/>
      <c r="M67" s="17"/>
      <c r="N67" s="17"/>
      <c r="O67" s="17"/>
      <c r="P67" s="17"/>
    </row>
    <row r="68" spans="2:16" ht="34.049999999999997" customHeight="1" x14ac:dyDescent="0.45">
      <c r="B68" s="3">
        <v>36</v>
      </c>
      <c r="C68" s="51"/>
      <c r="D68" s="97"/>
      <c r="E68" s="97"/>
      <c r="F68" s="57"/>
      <c r="G68" s="24" t="s">
        <v>13</v>
      </c>
      <c r="H68" s="17"/>
      <c r="I68" s="17"/>
      <c r="J68" s="17"/>
      <c r="K68" s="17"/>
      <c r="L68" s="17"/>
      <c r="M68" s="17"/>
      <c r="N68" s="17"/>
      <c r="O68" s="17"/>
      <c r="P68" s="17"/>
    </row>
    <row r="69" spans="2:16" ht="34.049999999999997" customHeight="1" x14ac:dyDescent="0.45">
      <c r="B69" s="3">
        <v>37</v>
      </c>
      <c r="C69" s="51"/>
      <c r="D69" s="97"/>
      <c r="E69" s="97"/>
      <c r="F69" s="57"/>
      <c r="G69" s="24" t="s">
        <v>13</v>
      </c>
      <c r="H69" s="17"/>
      <c r="I69" s="17"/>
      <c r="J69" s="17"/>
      <c r="K69" s="17"/>
      <c r="L69" s="17"/>
      <c r="M69" s="17"/>
      <c r="N69" s="17"/>
      <c r="O69" s="17"/>
      <c r="P69" s="17"/>
    </row>
    <row r="70" spans="2:16" ht="34.049999999999997" customHeight="1" x14ac:dyDescent="0.45">
      <c r="B70" s="3">
        <v>38</v>
      </c>
      <c r="C70" s="52"/>
      <c r="D70" s="97"/>
      <c r="E70" s="97"/>
      <c r="F70" s="57"/>
      <c r="G70" s="24" t="s">
        <v>13</v>
      </c>
      <c r="H70" s="17"/>
      <c r="I70" s="17"/>
      <c r="J70" s="17"/>
      <c r="K70" s="17"/>
      <c r="L70" s="17"/>
      <c r="M70" s="17"/>
      <c r="N70" s="17"/>
      <c r="O70" s="17"/>
      <c r="P70" s="17"/>
    </row>
    <row r="71" spans="2:16" ht="34.049999999999997" customHeight="1" x14ac:dyDescent="0.45">
      <c r="B71" s="3">
        <v>39</v>
      </c>
      <c r="C71" s="51"/>
      <c r="D71" s="97"/>
      <c r="E71" s="97"/>
      <c r="F71" s="57"/>
      <c r="G71" s="24" t="s">
        <v>13</v>
      </c>
      <c r="H71" s="17"/>
      <c r="I71" s="17"/>
      <c r="J71" s="17"/>
      <c r="K71" s="17"/>
      <c r="L71" s="17"/>
      <c r="M71" s="17"/>
      <c r="N71" s="17"/>
      <c r="O71" s="17"/>
      <c r="P71" s="17"/>
    </row>
    <row r="72" spans="2:16" ht="34.049999999999997" customHeight="1" x14ac:dyDescent="0.45">
      <c r="B72" s="3">
        <v>40</v>
      </c>
      <c r="C72" s="51"/>
      <c r="D72" s="97"/>
      <c r="E72" s="97"/>
      <c r="F72" s="57"/>
      <c r="G72" s="24" t="s">
        <v>13</v>
      </c>
      <c r="H72" s="17"/>
      <c r="I72" s="17"/>
      <c r="J72" s="17"/>
      <c r="K72" s="17"/>
      <c r="L72" s="17"/>
      <c r="M72" s="17"/>
      <c r="N72" s="17"/>
      <c r="O72" s="17"/>
      <c r="P72" s="17"/>
    </row>
    <row r="73" spans="2:16" ht="34.049999999999997" customHeight="1" x14ac:dyDescent="0.45">
      <c r="B73" s="3">
        <v>41</v>
      </c>
      <c r="C73" s="51"/>
      <c r="D73" s="97"/>
      <c r="E73" s="97"/>
      <c r="F73" s="57"/>
      <c r="G73" s="24" t="s">
        <v>13</v>
      </c>
      <c r="H73" s="17"/>
      <c r="I73" s="17"/>
      <c r="J73" s="17"/>
      <c r="K73" s="17"/>
      <c r="L73" s="17"/>
      <c r="M73" s="17"/>
      <c r="N73" s="17"/>
      <c r="O73" s="17"/>
      <c r="P73" s="17"/>
    </row>
    <row r="74" spans="2:16" ht="34.049999999999997" customHeight="1" x14ac:dyDescent="0.45">
      <c r="B74" s="3">
        <v>42</v>
      </c>
      <c r="C74" s="52"/>
      <c r="D74" s="97"/>
      <c r="E74" s="97"/>
      <c r="F74" s="57"/>
      <c r="G74" s="24" t="s">
        <v>13</v>
      </c>
      <c r="H74" s="17"/>
      <c r="I74" s="17"/>
      <c r="J74" s="17"/>
      <c r="K74" s="17"/>
      <c r="L74" s="17"/>
      <c r="M74" s="17"/>
      <c r="N74" s="17"/>
      <c r="O74" s="17"/>
      <c r="P74" s="17"/>
    </row>
    <row r="75" spans="2:16" ht="34.049999999999997" customHeight="1" x14ac:dyDescent="0.45">
      <c r="B75" s="3">
        <v>43</v>
      </c>
      <c r="C75" s="51"/>
      <c r="D75" s="97"/>
      <c r="E75" s="97"/>
      <c r="F75" s="57"/>
      <c r="G75" s="24" t="s">
        <v>13</v>
      </c>
      <c r="H75" s="17"/>
      <c r="I75" s="17"/>
      <c r="J75" s="17"/>
      <c r="K75" s="17"/>
      <c r="L75" s="17"/>
      <c r="M75" s="17"/>
      <c r="N75" s="17"/>
      <c r="O75" s="17"/>
      <c r="P75" s="17"/>
    </row>
    <row r="76" spans="2:16" ht="34.049999999999997" customHeight="1" x14ac:dyDescent="0.45">
      <c r="B76" s="3">
        <v>44</v>
      </c>
      <c r="C76" s="51"/>
      <c r="D76" s="97"/>
      <c r="E76" s="97"/>
      <c r="F76" s="57"/>
      <c r="G76" s="24" t="s">
        <v>13</v>
      </c>
      <c r="H76" s="17"/>
      <c r="I76" s="17"/>
      <c r="J76" s="17"/>
      <c r="K76" s="17"/>
      <c r="L76" s="17"/>
      <c r="M76" s="17"/>
      <c r="N76" s="17"/>
      <c r="O76" s="17"/>
      <c r="P76" s="17"/>
    </row>
    <row r="77" spans="2:16" ht="34.049999999999997" customHeight="1" x14ac:dyDescent="0.45">
      <c r="B77" s="3">
        <v>45</v>
      </c>
      <c r="C77" s="51"/>
      <c r="D77" s="97"/>
      <c r="E77" s="97"/>
      <c r="F77" s="57"/>
      <c r="G77" s="24" t="s">
        <v>13</v>
      </c>
      <c r="H77" s="17"/>
      <c r="I77" s="17"/>
      <c r="J77" s="17"/>
      <c r="K77" s="17"/>
      <c r="L77" s="17"/>
      <c r="M77" s="17"/>
      <c r="N77" s="17"/>
      <c r="O77" s="17"/>
      <c r="P77" s="17"/>
    </row>
    <row r="78" spans="2:16" ht="34.049999999999997" customHeight="1" x14ac:dyDescent="0.45">
      <c r="B78" s="3">
        <v>46</v>
      </c>
      <c r="C78" s="52"/>
      <c r="D78" s="97"/>
      <c r="E78" s="97"/>
      <c r="F78" s="57"/>
      <c r="G78" s="24" t="s">
        <v>13</v>
      </c>
      <c r="H78" s="17"/>
      <c r="I78" s="17"/>
      <c r="J78" s="17"/>
      <c r="K78" s="17"/>
      <c r="L78" s="17"/>
      <c r="M78" s="17"/>
      <c r="N78" s="17"/>
      <c r="O78" s="17"/>
      <c r="P78" s="17"/>
    </row>
    <row r="79" spans="2:16" ht="34.049999999999997" customHeight="1" x14ac:dyDescent="0.45">
      <c r="B79" s="3">
        <v>47</v>
      </c>
      <c r="C79" s="51"/>
      <c r="D79" s="97"/>
      <c r="E79" s="97"/>
      <c r="F79" s="57"/>
      <c r="G79" s="24" t="s">
        <v>13</v>
      </c>
      <c r="H79" s="17"/>
      <c r="I79" s="17"/>
      <c r="J79" s="17"/>
      <c r="K79" s="17"/>
      <c r="L79" s="17"/>
      <c r="M79" s="17"/>
      <c r="N79" s="17"/>
      <c r="O79" s="17"/>
      <c r="P79" s="17"/>
    </row>
    <row r="80" spans="2:16" ht="34.049999999999997" customHeight="1" x14ac:dyDescent="0.45">
      <c r="B80" s="3">
        <v>48</v>
      </c>
      <c r="C80" s="51"/>
      <c r="D80" s="97"/>
      <c r="E80" s="97"/>
      <c r="F80" s="57"/>
      <c r="G80" s="24" t="s">
        <v>13</v>
      </c>
      <c r="H80" s="17"/>
      <c r="I80" s="17"/>
      <c r="J80" s="17"/>
      <c r="K80" s="17"/>
      <c r="L80" s="17"/>
      <c r="M80" s="17"/>
      <c r="N80" s="17"/>
      <c r="O80" s="17"/>
      <c r="P80" s="17"/>
    </row>
    <row r="81" spans="2:16" ht="34.049999999999997" customHeight="1" x14ac:dyDescent="0.45">
      <c r="B81" s="3">
        <v>49</v>
      </c>
      <c r="C81" s="51"/>
      <c r="D81" s="97"/>
      <c r="E81" s="97"/>
      <c r="F81" s="57"/>
      <c r="G81" s="24" t="s">
        <v>13</v>
      </c>
      <c r="H81" s="17"/>
      <c r="I81" s="17"/>
      <c r="J81" s="17"/>
      <c r="K81" s="17"/>
      <c r="L81" s="17"/>
      <c r="M81" s="17"/>
      <c r="N81" s="17"/>
      <c r="O81" s="17"/>
      <c r="P81" s="17"/>
    </row>
    <row r="82" spans="2:16" ht="34.049999999999997" customHeight="1" x14ac:dyDescent="0.45">
      <c r="B82" s="3">
        <v>50</v>
      </c>
      <c r="C82" s="51"/>
      <c r="D82" s="97"/>
      <c r="E82" s="97"/>
      <c r="F82" s="57"/>
      <c r="G82" s="24" t="s">
        <v>13</v>
      </c>
      <c r="H82" s="17"/>
      <c r="I82" s="17"/>
      <c r="J82" s="17"/>
      <c r="K82" s="17"/>
      <c r="L82" s="17"/>
      <c r="M82" s="17"/>
      <c r="N82" s="17"/>
      <c r="O82" s="17"/>
      <c r="P82" s="17"/>
    </row>
    <row r="83" spans="2:16" ht="34.049999999999997" customHeight="1" x14ac:dyDescent="0.45">
      <c r="B83" s="3">
        <v>51</v>
      </c>
      <c r="C83" s="51"/>
      <c r="D83" s="97"/>
      <c r="E83" s="97"/>
      <c r="F83" s="57"/>
      <c r="G83" s="24" t="s">
        <v>13</v>
      </c>
      <c r="H83" s="17"/>
      <c r="I83" s="17"/>
      <c r="J83" s="17"/>
      <c r="K83" s="17"/>
      <c r="L83" s="17"/>
      <c r="M83" s="17"/>
      <c r="N83" s="17"/>
      <c r="O83" s="17"/>
      <c r="P83" s="17"/>
    </row>
    <row r="84" spans="2:16" ht="34.049999999999997" customHeight="1" x14ac:dyDescent="0.45">
      <c r="B84" s="3">
        <v>52</v>
      </c>
      <c r="C84" s="51"/>
      <c r="D84" s="97"/>
      <c r="E84" s="97"/>
      <c r="F84" s="57"/>
      <c r="G84" s="24" t="s">
        <v>13</v>
      </c>
      <c r="H84" s="17"/>
      <c r="I84" s="17"/>
      <c r="J84" s="17"/>
      <c r="K84" s="17"/>
      <c r="L84" s="17"/>
      <c r="M84" s="17"/>
      <c r="N84" s="17"/>
      <c r="O84" s="17"/>
      <c r="P84" s="17"/>
    </row>
    <row r="85" spans="2:16" ht="34.049999999999997" customHeight="1" x14ac:dyDescent="0.45">
      <c r="B85" s="3">
        <v>53</v>
      </c>
      <c r="C85" s="51"/>
      <c r="D85" s="97"/>
      <c r="E85" s="97"/>
      <c r="F85" s="57"/>
      <c r="G85" s="24" t="s">
        <v>13</v>
      </c>
      <c r="H85" s="17"/>
      <c r="I85" s="17"/>
      <c r="J85" s="17"/>
      <c r="K85" s="17"/>
      <c r="L85" s="17"/>
      <c r="M85" s="17"/>
      <c r="N85" s="17"/>
      <c r="O85" s="17"/>
      <c r="P85" s="17"/>
    </row>
    <row r="86" spans="2:16" ht="34.049999999999997" customHeight="1" x14ac:dyDescent="0.45">
      <c r="B86" s="3">
        <v>54</v>
      </c>
      <c r="C86" s="52"/>
      <c r="D86" s="97"/>
      <c r="E86" s="97"/>
      <c r="F86" s="57"/>
      <c r="G86" s="24" t="s">
        <v>13</v>
      </c>
      <c r="H86" s="17"/>
      <c r="I86" s="17"/>
      <c r="J86" s="17"/>
      <c r="K86" s="17"/>
      <c r="L86" s="17"/>
      <c r="M86" s="17"/>
      <c r="N86" s="17"/>
      <c r="O86" s="17"/>
      <c r="P86" s="17"/>
    </row>
    <row r="87" spans="2:16" ht="34.049999999999997" customHeight="1" x14ac:dyDescent="0.45">
      <c r="B87" s="3">
        <v>55</v>
      </c>
      <c r="C87" s="51"/>
      <c r="D87" s="97"/>
      <c r="E87" s="97"/>
      <c r="F87" s="57"/>
      <c r="G87" s="24" t="s">
        <v>13</v>
      </c>
      <c r="H87" s="17"/>
      <c r="I87" s="17"/>
      <c r="J87" s="17"/>
      <c r="K87" s="17"/>
      <c r="L87" s="17"/>
      <c r="M87" s="17"/>
      <c r="N87" s="17"/>
      <c r="O87" s="17"/>
      <c r="P87" s="17"/>
    </row>
    <row r="88" spans="2:16" ht="34.049999999999997" customHeight="1" x14ac:dyDescent="0.45">
      <c r="B88" s="3">
        <v>56</v>
      </c>
      <c r="C88" s="51"/>
      <c r="D88" s="97"/>
      <c r="E88" s="97"/>
      <c r="F88" s="57"/>
      <c r="G88" s="24" t="s">
        <v>13</v>
      </c>
      <c r="H88" s="17"/>
      <c r="I88" s="17"/>
      <c r="J88" s="17"/>
      <c r="K88" s="17"/>
      <c r="L88" s="17"/>
      <c r="M88" s="17"/>
      <c r="N88" s="17"/>
      <c r="O88" s="17"/>
      <c r="P88" s="17"/>
    </row>
    <row r="89" spans="2:16" ht="34.049999999999997" customHeight="1" x14ac:dyDescent="0.45">
      <c r="B89" s="3">
        <v>57</v>
      </c>
      <c r="C89" s="51"/>
      <c r="D89" s="97"/>
      <c r="E89" s="97"/>
      <c r="F89" s="57"/>
      <c r="G89" s="24" t="s">
        <v>13</v>
      </c>
      <c r="H89" s="17"/>
      <c r="I89" s="17"/>
      <c r="J89" s="17"/>
      <c r="K89" s="17"/>
      <c r="L89" s="17"/>
      <c r="M89" s="17"/>
      <c r="N89" s="17"/>
      <c r="O89" s="17"/>
      <c r="P89" s="17"/>
    </row>
    <row r="90" spans="2:16" ht="34.049999999999997" customHeight="1" x14ac:dyDescent="0.45">
      <c r="B90" s="3">
        <v>58</v>
      </c>
      <c r="C90" s="52"/>
      <c r="D90" s="97"/>
      <c r="E90" s="97"/>
      <c r="F90" s="57"/>
      <c r="G90" s="24" t="s">
        <v>13</v>
      </c>
      <c r="H90" s="17"/>
      <c r="I90" s="17"/>
      <c r="J90" s="17"/>
      <c r="K90" s="17"/>
      <c r="L90" s="17"/>
      <c r="M90" s="17"/>
      <c r="N90" s="17"/>
      <c r="O90" s="17"/>
      <c r="P90" s="17"/>
    </row>
    <row r="91" spans="2:16" ht="34.049999999999997" customHeight="1" x14ac:dyDescent="0.45">
      <c r="B91" s="3">
        <v>59</v>
      </c>
      <c r="C91" s="51"/>
      <c r="D91" s="97"/>
      <c r="E91" s="97"/>
      <c r="F91" s="57"/>
      <c r="G91" s="24" t="s">
        <v>13</v>
      </c>
      <c r="H91" s="17"/>
      <c r="I91" s="17"/>
      <c r="J91" s="17"/>
      <c r="K91" s="17"/>
      <c r="L91" s="17"/>
      <c r="M91" s="17"/>
      <c r="N91" s="17"/>
      <c r="O91" s="17"/>
      <c r="P91" s="17"/>
    </row>
    <row r="92" spans="2:16" ht="34.049999999999997" customHeight="1" x14ac:dyDescent="0.45">
      <c r="B92" s="3">
        <v>60</v>
      </c>
      <c r="C92" s="51"/>
      <c r="D92" s="97"/>
      <c r="E92" s="97"/>
      <c r="F92" s="57"/>
      <c r="G92" s="24" t="s">
        <v>13</v>
      </c>
      <c r="H92" s="17"/>
      <c r="I92" s="17"/>
      <c r="J92" s="17"/>
      <c r="K92" s="17"/>
      <c r="L92" s="17"/>
      <c r="M92" s="17"/>
      <c r="N92" s="17"/>
      <c r="O92" s="17"/>
      <c r="P92" s="17"/>
    </row>
    <row r="93" spans="2:16" ht="34.049999999999997" customHeight="1" x14ac:dyDescent="0.45">
      <c r="B93" s="3">
        <v>61</v>
      </c>
      <c r="C93" s="51"/>
      <c r="D93" s="97"/>
      <c r="E93" s="97"/>
      <c r="F93" s="57"/>
      <c r="G93" s="24" t="s">
        <v>13</v>
      </c>
      <c r="H93" s="17"/>
      <c r="I93" s="17"/>
      <c r="J93" s="17"/>
      <c r="K93" s="17"/>
      <c r="L93" s="17"/>
      <c r="M93" s="17"/>
      <c r="N93" s="17"/>
      <c r="O93" s="17"/>
      <c r="P93" s="17"/>
    </row>
    <row r="94" spans="2:16" ht="34.049999999999997" customHeight="1" x14ac:dyDescent="0.45">
      <c r="B94" s="3">
        <v>62</v>
      </c>
      <c r="C94" s="52"/>
      <c r="D94" s="97"/>
      <c r="E94" s="97"/>
      <c r="F94" s="57"/>
      <c r="G94" s="24" t="s">
        <v>13</v>
      </c>
      <c r="H94" s="17"/>
      <c r="I94" s="17"/>
      <c r="J94" s="17"/>
      <c r="K94" s="17"/>
      <c r="L94" s="17"/>
      <c r="M94" s="17"/>
      <c r="N94" s="17"/>
      <c r="O94" s="17"/>
      <c r="P94" s="17"/>
    </row>
    <row r="95" spans="2:16" ht="34.049999999999997" customHeight="1" x14ac:dyDescent="0.45">
      <c r="B95" s="3">
        <v>63</v>
      </c>
      <c r="C95" s="51"/>
      <c r="D95" s="97"/>
      <c r="E95" s="97"/>
      <c r="F95" s="57"/>
      <c r="G95" s="24" t="s">
        <v>13</v>
      </c>
      <c r="H95" s="17"/>
      <c r="I95" s="17"/>
      <c r="J95" s="17"/>
      <c r="K95" s="17"/>
      <c r="L95" s="17"/>
      <c r="M95" s="17"/>
      <c r="N95" s="17"/>
      <c r="O95" s="17"/>
      <c r="P95" s="17"/>
    </row>
    <row r="96" spans="2:16" ht="34.049999999999997" customHeight="1" x14ac:dyDescent="0.45">
      <c r="B96" s="3">
        <v>64</v>
      </c>
      <c r="C96" s="51"/>
      <c r="D96" s="97"/>
      <c r="E96" s="97"/>
      <c r="F96" s="57"/>
      <c r="G96" s="24" t="s">
        <v>13</v>
      </c>
      <c r="H96" s="17"/>
      <c r="I96" s="17"/>
      <c r="J96" s="17"/>
      <c r="K96" s="17"/>
      <c r="L96" s="17"/>
      <c r="M96" s="17"/>
      <c r="N96" s="17"/>
      <c r="O96" s="17"/>
      <c r="P96" s="17"/>
    </row>
    <row r="97" spans="2:16" ht="34.049999999999997" customHeight="1" x14ac:dyDescent="0.45">
      <c r="B97" s="3">
        <v>65</v>
      </c>
      <c r="C97" s="51"/>
      <c r="D97" s="97"/>
      <c r="E97" s="97"/>
      <c r="F97" s="57"/>
      <c r="G97" s="24" t="s">
        <v>13</v>
      </c>
      <c r="H97" s="17"/>
      <c r="I97" s="17"/>
      <c r="J97" s="17"/>
      <c r="K97" s="17"/>
      <c r="L97" s="17"/>
      <c r="M97" s="17"/>
      <c r="N97" s="17"/>
      <c r="O97" s="17"/>
      <c r="P97" s="17"/>
    </row>
    <row r="98" spans="2:16" ht="34.049999999999997" customHeight="1" x14ac:dyDescent="0.45">
      <c r="B98" s="3">
        <v>66</v>
      </c>
      <c r="C98" s="52"/>
      <c r="D98" s="97"/>
      <c r="E98" s="97"/>
      <c r="F98" s="57"/>
      <c r="G98" s="24" t="s">
        <v>13</v>
      </c>
      <c r="H98" s="17"/>
      <c r="I98" s="17"/>
      <c r="J98" s="17"/>
      <c r="K98" s="17"/>
      <c r="L98" s="17"/>
      <c r="M98" s="17"/>
      <c r="N98" s="17"/>
      <c r="O98" s="17"/>
      <c r="P98" s="17"/>
    </row>
    <row r="99" spans="2:16" ht="34.049999999999997" customHeight="1" x14ac:dyDescent="0.45">
      <c r="B99" s="3">
        <v>67</v>
      </c>
      <c r="C99" s="51"/>
      <c r="D99" s="97"/>
      <c r="E99" s="97"/>
      <c r="F99" s="57"/>
      <c r="G99" s="24" t="s">
        <v>13</v>
      </c>
      <c r="H99" s="17"/>
      <c r="I99" s="17"/>
      <c r="J99" s="17"/>
      <c r="K99" s="17"/>
      <c r="L99" s="17"/>
      <c r="M99" s="17"/>
      <c r="N99" s="17"/>
      <c r="O99" s="17"/>
      <c r="P99" s="17"/>
    </row>
    <row r="100" spans="2:16" ht="34.049999999999997" customHeight="1" x14ac:dyDescent="0.45">
      <c r="B100" s="3">
        <v>68</v>
      </c>
      <c r="C100" s="51"/>
      <c r="D100" s="97"/>
      <c r="E100" s="97"/>
      <c r="F100" s="57"/>
      <c r="G100" s="24" t="s">
        <v>13</v>
      </c>
      <c r="H100" s="17"/>
      <c r="I100" s="17"/>
      <c r="J100" s="17"/>
      <c r="K100" s="17"/>
      <c r="L100" s="17"/>
      <c r="M100" s="17"/>
      <c r="N100" s="17"/>
      <c r="O100" s="17"/>
      <c r="P100" s="17"/>
    </row>
    <row r="101" spans="2:16" ht="34.049999999999997" customHeight="1" x14ac:dyDescent="0.45">
      <c r="B101" s="3">
        <v>69</v>
      </c>
      <c r="C101" s="51"/>
      <c r="D101" s="97"/>
      <c r="E101" s="97"/>
      <c r="F101" s="57"/>
      <c r="G101" s="24" t="s">
        <v>13</v>
      </c>
      <c r="H101" s="17"/>
      <c r="I101" s="17"/>
      <c r="J101" s="17"/>
      <c r="K101" s="17"/>
      <c r="L101" s="17"/>
      <c r="M101" s="17"/>
      <c r="N101" s="17"/>
      <c r="O101" s="17"/>
      <c r="P101" s="17"/>
    </row>
    <row r="102" spans="2:16" ht="34.049999999999997" customHeight="1" x14ac:dyDescent="0.45">
      <c r="B102" s="3">
        <v>70</v>
      </c>
      <c r="C102" s="52"/>
      <c r="D102" s="97"/>
      <c r="E102" s="97"/>
      <c r="F102" s="57"/>
      <c r="G102" s="24" t="s">
        <v>13</v>
      </c>
      <c r="H102" s="17"/>
      <c r="I102" s="17"/>
      <c r="J102" s="17"/>
      <c r="K102" s="17"/>
      <c r="L102" s="17"/>
      <c r="M102" s="17"/>
      <c r="N102" s="17"/>
      <c r="O102" s="17"/>
      <c r="P102" s="17"/>
    </row>
    <row r="103" spans="2:16" ht="34.049999999999997" customHeight="1" x14ac:dyDescent="0.45">
      <c r="B103" s="3">
        <v>71</v>
      </c>
      <c r="C103" s="51"/>
      <c r="D103" s="97"/>
      <c r="E103" s="97"/>
      <c r="F103" s="57"/>
      <c r="G103" s="24" t="s">
        <v>13</v>
      </c>
      <c r="H103" s="17"/>
      <c r="I103" s="17"/>
      <c r="J103" s="17"/>
      <c r="K103" s="17"/>
      <c r="L103" s="17"/>
      <c r="M103" s="17"/>
      <c r="N103" s="17"/>
      <c r="O103" s="17"/>
      <c r="P103" s="17"/>
    </row>
    <row r="104" spans="2:16" ht="34.049999999999997" customHeight="1" x14ac:dyDescent="0.45">
      <c r="B104" s="3">
        <v>72</v>
      </c>
      <c r="C104" s="51"/>
      <c r="D104" s="97"/>
      <c r="E104" s="97"/>
      <c r="F104" s="57"/>
      <c r="G104" s="24" t="s">
        <v>13</v>
      </c>
      <c r="H104" s="17"/>
      <c r="I104" s="17"/>
      <c r="J104" s="17"/>
      <c r="K104" s="17"/>
      <c r="L104" s="17"/>
      <c r="M104" s="17"/>
      <c r="N104" s="17"/>
      <c r="O104" s="17"/>
      <c r="P104" s="17"/>
    </row>
    <row r="105" spans="2:16" ht="34.049999999999997" customHeight="1" x14ac:dyDescent="0.45">
      <c r="B105" s="3">
        <v>73</v>
      </c>
      <c r="C105" s="51"/>
      <c r="D105" s="97"/>
      <c r="E105" s="97"/>
      <c r="F105" s="57"/>
      <c r="G105" s="24" t="s">
        <v>13</v>
      </c>
      <c r="H105" s="17"/>
      <c r="I105" s="17"/>
      <c r="J105" s="17"/>
      <c r="K105" s="17"/>
      <c r="L105" s="17"/>
      <c r="M105" s="17"/>
      <c r="N105" s="17"/>
      <c r="O105" s="17"/>
      <c r="P105" s="17"/>
    </row>
    <row r="106" spans="2:16" ht="34.049999999999997" customHeight="1" x14ac:dyDescent="0.45">
      <c r="B106" s="3">
        <v>74</v>
      </c>
      <c r="C106" s="52"/>
      <c r="D106" s="97"/>
      <c r="E106" s="97"/>
      <c r="F106" s="57"/>
      <c r="G106" s="24" t="s">
        <v>13</v>
      </c>
      <c r="H106" s="17"/>
      <c r="I106" s="17"/>
      <c r="J106" s="17"/>
      <c r="K106" s="17"/>
      <c r="L106" s="17"/>
      <c r="M106" s="17"/>
      <c r="N106" s="17"/>
      <c r="O106" s="17"/>
      <c r="P106" s="17"/>
    </row>
    <row r="107" spans="2:16" ht="34.049999999999997" customHeight="1" x14ac:dyDescent="0.45">
      <c r="B107" s="3">
        <v>75</v>
      </c>
      <c r="C107" s="51"/>
      <c r="D107" s="97"/>
      <c r="E107" s="97"/>
      <c r="F107" s="57"/>
      <c r="G107" s="24" t="s">
        <v>13</v>
      </c>
      <c r="H107" s="17"/>
      <c r="I107" s="17"/>
      <c r="J107" s="17"/>
      <c r="K107" s="17"/>
      <c r="L107" s="17"/>
      <c r="M107" s="17"/>
      <c r="N107" s="17"/>
      <c r="O107" s="17"/>
      <c r="P107" s="17"/>
    </row>
    <row r="108" spans="2:16" ht="34.049999999999997" customHeight="1" x14ac:dyDescent="0.45">
      <c r="B108" s="3">
        <v>76</v>
      </c>
      <c r="C108" s="51"/>
      <c r="D108" s="97"/>
      <c r="E108" s="97"/>
      <c r="F108" s="57"/>
      <c r="G108" s="24" t="s">
        <v>13</v>
      </c>
      <c r="H108" s="17"/>
      <c r="I108" s="17"/>
      <c r="J108" s="17"/>
      <c r="K108" s="17"/>
      <c r="L108" s="17"/>
      <c r="M108" s="17"/>
      <c r="N108" s="17"/>
      <c r="O108" s="17"/>
      <c r="P108" s="17"/>
    </row>
    <row r="109" spans="2:16" ht="34.049999999999997" customHeight="1" x14ac:dyDescent="0.45">
      <c r="B109" s="3">
        <v>77</v>
      </c>
      <c r="C109" s="51"/>
      <c r="D109" s="97"/>
      <c r="E109" s="97"/>
      <c r="F109" s="57"/>
      <c r="G109" s="24" t="s">
        <v>13</v>
      </c>
      <c r="H109" s="17"/>
      <c r="I109" s="17"/>
      <c r="J109" s="17"/>
      <c r="K109" s="17"/>
      <c r="L109" s="17"/>
      <c r="M109" s="17"/>
      <c r="N109" s="17"/>
      <c r="O109" s="17"/>
      <c r="P109" s="17"/>
    </row>
    <row r="110" spans="2:16" ht="34.049999999999997" customHeight="1" x14ac:dyDescent="0.45">
      <c r="B110" s="3">
        <v>78</v>
      </c>
      <c r="C110" s="52"/>
      <c r="D110" s="97"/>
      <c r="E110" s="97"/>
      <c r="F110" s="57"/>
      <c r="G110" s="24" t="s">
        <v>13</v>
      </c>
      <c r="H110" s="17"/>
      <c r="I110" s="17"/>
      <c r="J110" s="17"/>
      <c r="K110" s="17"/>
      <c r="L110" s="17"/>
      <c r="M110" s="17"/>
      <c r="N110" s="17"/>
      <c r="O110" s="17"/>
      <c r="P110" s="17"/>
    </row>
    <row r="111" spans="2:16" ht="34.049999999999997" customHeight="1" x14ac:dyDescent="0.45">
      <c r="B111" s="3">
        <v>79</v>
      </c>
      <c r="C111" s="51"/>
      <c r="D111" s="97"/>
      <c r="E111" s="97"/>
      <c r="F111" s="57"/>
      <c r="G111" s="24" t="s">
        <v>13</v>
      </c>
      <c r="H111" s="17"/>
      <c r="I111" s="17"/>
      <c r="J111" s="17"/>
      <c r="K111" s="17"/>
      <c r="L111" s="17"/>
      <c r="M111" s="17"/>
      <c r="N111" s="17"/>
      <c r="O111" s="17"/>
      <c r="P111" s="17"/>
    </row>
    <row r="112" spans="2:16" ht="34.049999999999997" customHeight="1" x14ac:dyDescent="0.45">
      <c r="B112" s="3">
        <v>80</v>
      </c>
      <c r="C112" s="51"/>
      <c r="D112" s="97"/>
      <c r="E112" s="97"/>
      <c r="F112" s="57"/>
      <c r="G112" s="24" t="s">
        <v>13</v>
      </c>
      <c r="H112" s="17"/>
      <c r="I112" s="17"/>
      <c r="J112" s="17"/>
      <c r="K112" s="17"/>
      <c r="L112" s="17"/>
      <c r="M112" s="17"/>
      <c r="N112" s="17"/>
      <c r="O112" s="17"/>
      <c r="P112" s="17"/>
    </row>
  </sheetData>
  <sheetProtection algorithmName="SHA-512" hashValue="kciYImJTgMCyJPPtqbaWDxo8NmKmjqawkOe5VpMKUGy6K0PMW/OrRP5G09Ku1b2I0FW5m4MPQEtwHyEfsOBaeA==" saltValue="ML2dSzvs/YwKQmfczxNLxQ==" spinCount="100000" sheet="1" objects="1" scenarios="1"/>
  <mergeCells count="103">
    <mergeCell ref="D97:E97"/>
    <mergeCell ref="D98:E98"/>
    <mergeCell ref="D99:E99"/>
    <mergeCell ref="D100:E100"/>
    <mergeCell ref="D101:E101"/>
    <mergeCell ref="D102:E102"/>
    <mergeCell ref="D91:E91"/>
    <mergeCell ref="D92:E92"/>
    <mergeCell ref="D93:E93"/>
    <mergeCell ref="D94:E94"/>
    <mergeCell ref="D95:E95"/>
    <mergeCell ref="D96:E96"/>
    <mergeCell ref="D109:E109"/>
    <mergeCell ref="D110:E110"/>
    <mergeCell ref="D111:E111"/>
    <mergeCell ref="D112:E112"/>
    <mergeCell ref="D103:E103"/>
    <mergeCell ref="D104:E104"/>
    <mergeCell ref="D105:E105"/>
    <mergeCell ref="D106:E106"/>
    <mergeCell ref="D107:E107"/>
    <mergeCell ref="D108:E108"/>
    <mergeCell ref="D86:E86"/>
    <mergeCell ref="D87:E87"/>
    <mergeCell ref="D88:E88"/>
    <mergeCell ref="D89:E89"/>
    <mergeCell ref="D90:E90"/>
    <mergeCell ref="D79:E79"/>
    <mergeCell ref="D80:E80"/>
    <mergeCell ref="D81:E81"/>
    <mergeCell ref="D82:E82"/>
    <mergeCell ref="D83:E83"/>
    <mergeCell ref="D84:E84"/>
    <mergeCell ref="D85:E85"/>
    <mergeCell ref="D73:E73"/>
    <mergeCell ref="D74:E74"/>
    <mergeCell ref="D75:E75"/>
    <mergeCell ref="D76:E76"/>
    <mergeCell ref="D77:E77"/>
    <mergeCell ref="D78:E78"/>
    <mergeCell ref="D67:E67"/>
    <mergeCell ref="D68:E68"/>
    <mergeCell ref="D69:E69"/>
    <mergeCell ref="D70:E70"/>
    <mergeCell ref="D71:E71"/>
    <mergeCell ref="D72:E72"/>
    <mergeCell ref="D61:E61"/>
    <mergeCell ref="D62:E62"/>
    <mergeCell ref="D63:E63"/>
    <mergeCell ref="D64:E64"/>
    <mergeCell ref="D65:E65"/>
    <mergeCell ref="D66:E66"/>
    <mergeCell ref="D55:E55"/>
    <mergeCell ref="D56:E56"/>
    <mergeCell ref="D57:E57"/>
    <mergeCell ref="D58:E58"/>
    <mergeCell ref="D59:E59"/>
    <mergeCell ref="D60:E60"/>
    <mergeCell ref="D49:E49"/>
    <mergeCell ref="D50:E50"/>
    <mergeCell ref="D51:E51"/>
    <mergeCell ref="D52:E52"/>
    <mergeCell ref="D53:E53"/>
    <mergeCell ref="D54:E54"/>
    <mergeCell ref="D43:E43"/>
    <mergeCell ref="D44:E44"/>
    <mergeCell ref="D45:E45"/>
    <mergeCell ref="D46:E46"/>
    <mergeCell ref="D47:E47"/>
    <mergeCell ref="D48:E48"/>
    <mergeCell ref="D37:E37"/>
    <mergeCell ref="D38:E38"/>
    <mergeCell ref="D39:E39"/>
    <mergeCell ref="D40:E40"/>
    <mergeCell ref="D41:E41"/>
    <mergeCell ref="D42:E42"/>
    <mergeCell ref="P30:P31"/>
    <mergeCell ref="D32:E32"/>
    <mergeCell ref="D33:E33"/>
    <mergeCell ref="D34:E34"/>
    <mergeCell ref="D35:E35"/>
    <mergeCell ref="D36:E36"/>
    <mergeCell ref="B30:B31"/>
    <mergeCell ref="C30:C31"/>
    <mergeCell ref="D30:E31"/>
    <mergeCell ref="F30:F31"/>
    <mergeCell ref="G30:G31"/>
    <mergeCell ref="H30:O30"/>
    <mergeCell ref="C21:P21"/>
    <mergeCell ref="C23:P23"/>
    <mergeCell ref="C27:O27"/>
    <mergeCell ref="B28:F28"/>
    <mergeCell ref="F1:J1"/>
    <mergeCell ref="F3:G3"/>
    <mergeCell ref="H3:K3"/>
    <mergeCell ref="F4:G4"/>
    <mergeCell ref="H4:K4"/>
    <mergeCell ref="M4:P4"/>
    <mergeCell ref="A4:E4"/>
    <mergeCell ref="A3:E3"/>
    <mergeCell ref="C8:P9"/>
    <mergeCell ref="M3:P3"/>
    <mergeCell ref="F2:J2"/>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114300</xdr:colOff>
                    <xdr:row>32</xdr:row>
                    <xdr:rowOff>22860</xdr:rowOff>
                  </from>
                  <to>
                    <xdr:col>16</xdr:col>
                    <xdr:colOff>15240</xdr:colOff>
                    <xdr:row>32</xdr:row>
                    <xdr:rowOff>396240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114300</xdr:colOff>
                    <xdr:row>33</xdr:row>
                    <xdr:rowOff>22860</xdr:rowOff>
                  </from>
                  <to>
                    <xdr:col>16</xdr:col>
                    <xdr:colOff>15240</xdr:colOff>
                    <xdr:row>33</xdr:row>
                    <xdr:rowOff>396240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114300</xdr:colOff>
                    <xdr:row>31</xdr:row>
                    <xdr:rowOff>22860</xdr:rowOff>
                  </from>
                  <to>
                    <xdr:col>16</xdr:col>
                    <xdr:colOff>15240</xdr:colOff>
                    <xdr:row>31</xdr:row>
                    <xdr:rowOff>396240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15</xdr:col>
                    <xdr:colOff>114300</xdr:colOff>
                    <xdr:row>34</xdr:row>
                    <xdr:rowOff>22860</xdr:rowOff>
                  </from>
                  <to>
                    <xdr:col>16</xdr:col>
                    <xdr:colOff>15240</xdr:colOff>
                    <xdr:row>34</xdr:row>
                    <xdr:rowOff>396240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114300</xdr:colOff>
                    <xdr:row>35</xdr:row>
                    <xdr:rowOff>22860</xdr:rowOff>
                  </from>
                  <to>
                    <xdr:col>16</xdr:col>
                    <xdr:colOff>15240</xdr:colOff>
                    <xdr:row>35</xdr:row>
                    <xdr:rowOff>396240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114300</xdr:colOff>
                    <xdr:row>36</xdr:row>
                    <xdr:rowOff>22860</xdr:rowOff>
                  </from>
                  <to>
                    <xdr:col>16</xdr:col>
                    <xdr:colOff>15240</xdr:colOff>
                    <xdr:row>36</xdr:row>
                    <xdr:rowOff>396240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15</xdr:col>
                    <xdr:colOff>114300</xdr:colOff>
                    <xdr:row>37</xdr:row>
                    <xdr:rowOff>22860</xdr:rowOff>
                  </from>
                  <to>
                    <xdr:col>16</xdr:col>
                    <xdr:colOff>15240</xdr:colOff>
                    <xdr:row>37</xdr:row>
                    <xdr:rowOff>396240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114300</xdr:colOff>
                    <xdr:row>38</xdr:row>
                    <xdr:rowOff>22860</xdr:rowOff>
                  </from>
                  <to>
                    <xdr:col>16</xdr:col>
                    <xdr:colOff>15240</xdr:colOff>
                    <xdr:row>38</xdr:row>
                    <xdr:rowOff>396240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15</xdr:col>
                    <xdr:colOff>114300</xdr:colOff>
                    <xdr:row>39</xdr:row>
                    <xdr:rowOff>22860</xdr:rowOff>
                  </from>
                  <to>
                    <xdr:col>16</xdr:col>
                    <xdr:colOff>15240</xdr:colOff>
                    <xdr:row>39</xdr:row>
                    <xdr:rowOff>396240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15</xdr:col>
                    <xdr:colOff>114300</xdr:colOff>
                    <xdr:row>40</xdr:row>
                    <xdr:rowOff>22860</xdr:rowOff>
                  </from>
                  <to>
                    <xdr:col>16</xdr:col>
                    <xdr:colOff>15240</xdr:colOff>
                    <xdr:row>40</xdr:row>
                    <xdr:rowOff>396240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114300</xdr:colOff>
                    <xdr:row>41</xdr:row>
                    <xdr:rowOff>22860</xdr:rowOff>
                  </from>
                  <to>
                    <xdr:col>16</xdr:col>
                    <xdr:colOff>15240</xdr:colOff>
                    <xdr:row>41</xdr:row>
                    <xdr:rowOff>396240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15</xdr:col>
                    <xdr:colOff>114300</xdr:colOff>
                    <xdr:row>42</xdr:row>
                    <xdr:rowOff>22860</xdr:rowOff>
                  </from>
                  <to>
                    <xdr:col>16</xdr:col>
                    <xdr:colOff>15240</xdr:colOff>
                    <xdr:row>42</xdr:row>
                    <xdr:rowOff>396240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15</xdr:col>
                    <xdr:colOff>114300</xdr:colOff>
                    <xdr:row>43</xdr:row>
                    <xdr:rowOff>22860</xdr:rowOff>
                  </from>
                  <to>
                    <xdr:col>16</xdr:col>
                    <xdr:colOff>15240</xdr:colOff>
                    <xdr:row>43</xdr:row>
                    <xdr:rowOff>396240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114300</xdr:colOff>
                    <xdr:row>44</xdr:row>
                    <xdr:rowOff>22860</xdr:rowOff>
                  </from>
                  <to>
                    <xdr:col>16</xdr:col>
                    <xdr:colOff>15240</xdr:colOff>
                    <xdr:row>44</xdr:row>
                    <xdr:rowOff>396240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114300</xdr:colOff>
                    <xdr:row>45</xdr:row>
                    <xdr:rowOff>22860</xdr:rowOff>
                  </from>
                  <to>
                    <xdr:col>16</xdr:col>
                    <xdr:colOff>15240</xdr:colOff>
                    <xdr:row>45</xdr:row>
                    <xdr:rowOff>396240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15</xdr:col>
                    <xdr:colOff>114300</xdr:colOff>
                    <xdr:row>46</xdr:row>
                    <xdr:rowOff>22860</xdr:rowOff>
                  </from>
                  <to>
                    <xdr:col>16</xdr:col>
                    <xdr:colOff>15240</xdr:colOff>
                    <xdr:row>46</xdr:row>
                    <xdr:rowOff>396240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15</xdr:col>
                    <xdr:colOff>114300</xdr:colOff>
                    <xdr:row>47</xdr:row>
                    <xdr:rowOff>22860</xdr:rowOff>
                  </from>
                  <to>
                    <xdr:col>16</xdr:col>
                    <xdr:colOff>15240</xdr:colOff>
                    <xdr:row>47</xdr:row>
                    <xdr:rowOff>396240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15</xdr:col>
                    <xdr:colOff>114300</xdr:colOff>
                    <xdr:row>48</xdr:row>
                    <xdr:rowOff>22860</xdr:rowOff>
                  </from>
                  <to>
                    <xdr:col>16</xdr:col>
                    <xdr:colOff>15240</xdr:colOff>
                    <xdr:row>48</xdr:row>
                    <xdr:rowOff>396240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15</xdr:col>
                    <xdr:colOff>114300</xdr:colOff>
                    <xdr:row>49</xdr:row>
                    <xdr:rowOff>22860</xdr:rowOff>
                  </from>
                  <to>
                    <xdr:col>16</xdr:col>
                    <xdr:colOff>15240</xdr:colOff>
                    <xdr:row>49</xdr:row>
                    <xdr:rowOff>396240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15</xdr:col>
                    <xdr:colOff>114300</xdr:colOff>
                    <xdr:row>50</xdr:row>
                    <xdr:rowOff>22860</xdr:rowOff>
                  </from>
                  <to>
                    <xdr:col>16</xdr:col>
                    <xdr:colOff>15240</xdr:colOff>
                    <xdr:row>50</xdr:row>
                    <xdr:rowOff>396240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15</xdr:col>
                    <xdr:colOff>114300</xdr:colOff>
                    <xdr:row>51</xdr:row>
                    <xdr:rowOff>22860</xdr:rowOff>
                  </from>
                  <to>
                    <xdr:col>16</xdr:col>
                    <xdr:colOff>15240</xdr:colOff>
                    <xdr:row>51</xdr:row>
                    <xdr:rowOff>396240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15</xdr:col>
                    <xdr:colOff>114300</xdr:colOff>
                    <xdr:row>52</xdr:row>
                    <xdr:rowOff>22860</xdr:rowOff>
                  </from>
                  <to>
                    <xdr:col>16</xdr:col>
                    <xdr:colOff>15240</xdr:colOff>
                    <xdr:row>52</xdr:row>
                    <xdr:rowOff>396240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15</xdr:col>
                    <xdr:colOff>114300</xdr:colOff>
                    <xdr:row>53</xdr:row>
                    <xdr:rowOff>22860</xdr:rowOff>
                  </from>
                  <to>
                    <xdr:col>16</xdr:col>
                    <xdr:colOff>15240</xdr:colOff>
                    <xdr:row>53</xdr:row>
                    <xdr:rowOff>396240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114300</xdr:colOff>
                    <xdr:row>54</xdr:row>
                    <xdr:rowOff>22860</xdr:rowOff>
                  </from>
                  <to>
                    <xdr:col>16</xdr:col>
                    <xdr:colOff>15240</xdr:colOff>
                    <xdr:row>54</xdr:row>
                    <xdr:rowOff>396240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114300</xdr:colOff>
                    <xdr:row>55</xdr:row>
                    <xdr:rowOff>22860</xdr:rowOff>
                  </from>
                  <to>
                    <xdr:col>16</xdr:col>
                    <xdr:colOff>15240</xdr:colOff>
                    <xdr:row>55</xdr:row>
                    <xdr:rowOff>396240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15</xdr:col>
                    <xdr:colOff>114300</xdr:colOff>
                    <xdr:row>56</xdr:row>
                    <xdr:rowOff>22860</xdr:rowOff>
                  </from>
                  <to>
                    <xdr:col>16</xdr:col>
                    <xdr:colOff>15240</xdr:colOff>
                    <xdr:row>56</xdr:row>
                    <xdr:rowOff>396240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114300</xdr:colOff>
                    <xdr:row>57</xdr:row>
                    <xdr:rowOff>22860</xdr:rowOff>
                  </from>
                  <to>
                    <xdr:col>16</xdr:col>
                    <xdr:colOff>15240</xdr:colOff>
                    <xdr:row>57</xdr:row>
                    <xdr:rowOff>396240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15</xdr:col>
                    <xdr:colOff>114300</xdr:colOff>
                    <xdr:row>58</xdr:row>
                    <xdr:rowOff>22860</xdr:rowOff>
                  </from>
                  <to>
                    <xdr:col>16</xdr:col>
                    <xdr:colOff>15240</xdr:colOff>
                    <xdr:row>58</xdr:row>
                    <xdr:rowOff>396240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114300</xdr:colOff>
                    <xdr:row>59</xdr:row>
                    <xdr:rowOff>22860</xdr:rowOff>
                  </from>
                  <to>
                    <xdr:col>16</xdr:col>
                    <xdr:colOff>15240</xdr:colOff>
                    <xdr:row>59</xdr:row>
                    <xdr:rowOff>396240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15</xdr:col>
                    <xdr:colOff>114300</xdr:colOff>
                    <xdr:row>60</xdr:row>
                    <xdr:rowOff>22860</xdr:rowOff>
                  </from>
                  <to>
                    <xdr:col>16</xdr:col>
                    <xdr:colOff>15240</xdr:colOff>
                    <xdr:row>60</xdr:row>
                    <xdr:rowOff>396240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15</xdr:col>
                    <xdr:colOff>114300</xdr:colOff>
                    <xdr:row>61</xdr:row>
                    <xdr:rowOff>22860</xdr:rowOff>
                  </from>
                  <to>
                    <xdr:col>16</xdr:col>
                    <xdr:colOff>15240</xdr:colOff>
                    <xdr:row>61</xdr:row>
                    <xdr:rowOff>396240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15</xdr:col>
                    <xdr:colOff>114300</xdr:colOff>
                    <xdr:row>62</xdr:row>
                    <xdr:rowOff>22860</xdr:rowOff>
                  </from>
                  <to>
                    <xdr:col>16</xdr:col>
                    <xdr:colOff>15240</xdr:colOff>
                    <xdr:row>62</xdr:row>
                    <xdr:rowOff>396240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15</xdr:col>
                    <xdr:colOff>114300</xdr:colOff>
                    <xdr:row>63</xdr:row>
                    <xdr:rowOff>22860</xdr:rowOff>
                  </from>
                  <to>
                    <xdr:col>16</xdr:col>
                    <xdr:colOff>15240</xdr:colOff>
                    <xdr:row>63</xdr:row>
                    <xdr:rowOff>396240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15</xdr:col>
                    <xdr:colOff>114300</xdr:colOff>
                    <xdr:row>64</xdr:row>
                    <xdr:rowOff>22860</xdr:rowOff>
                  </from>
                  <to>
                    <xdr:col>16</xdr:col>
                    <xdr:colOff>15240</xdr:colOff>
                    <xdr:row>64</xdr:row>
                    <xdr:rowOff>396240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15</xdr:col>
                    <xdr:colOff>114300</xdr:colOff>
                    <xdr:row>65</xdr:row>
                    <xdr:rowOff>22860</xdr:rowOff>
                  </from>
                  <to>
                    <xdr:col>16</xdr:col>
                    <xdr:colOff>15240</xdr:colOff>
                    <xdr:row>65</xdr:row>
                    <xdr:rowOff>396240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15</xdr:col>
                    <xdr:colOff>114300</xdr:colOff>
                    <xdr:row>66</xdr:row>
                    <xdr:rowOff>22860</xdr:rowOff>
                  </from>
                  <to>
                    <xdr:col>16</xdr:col>
                    <xdr:colOff>15240</xdr:colOff>
                    <xdr:row>66</xdr:row>
                    <xdr:rowOff>396240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15</xdr:col>
                    <xdr:colOff>114300</xdr:colOff>
                    <xdr:row>67</xdr:row>
                    <xdr:rowOff>22860</xdr:rowOff>
                  </from>
                  <to>
                    <xdr:col>16</xdr:col>
                    <xdr:colOff>15240</xdr:colOff>
                    <xdr:row>67</xdr:row>
                    <xdr:rowOff>396240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15</xdr:col>
                    <xdr:colOff>114300</xdr:colOff>
                    <xdr:row>68</xdr:row>
                    <xdr:rowOff>22860</xdr:rowOff>
                  </from>
                  <to>
                    <xdr:col>16</xdr:col>
                    <xdr:colOff>15240</xdr:colOff>
                    <xdr:row>68</xdr:row>
                    <xdr:rowOff>396240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15</xdr:col>
                    <xdr:colOff>114300</xdr:colOff>
                    <xdr:row>69</xdr:row>
                    <xdr:rowOff>22860</xdr:rowOff>
                  </from>
                  <to>
                    <xdr:col>16</xdr:col>
                    <xdr:colOff>15240</xdr:colOff>
                    <xdr:row>69</xdr:row>
                    <xdr:rowOff>396240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15</xdr:col>
                    <xdr:colOff>114300</xdr:colOff>
                    <xdr:row>70</xdr:row>
                    <xdr:rowOff>22860</xdr:rowOff>
                  </from>
                  <to>
                    <xdr:col>16</xdr:col>
                    <xdr:colOff>15240</xdr:colOff>
                    <xdr:row>70</xdr:row>
                    <xdr:rowOff>396240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15</xdr:col>
                    <xdr:colOff>114300</xdr:colOff>
                    <xdr:row>71</xdr:row>
                    <xdr:rowOff>22860</xdr:rowOff>
                  </from>
                  <to>
                    <xdr:col>16</xdr:col>
                    <xdr:colOff>15240</xdr:colOff>
                    <xdr:row>71</xdr:row>
                    <xdr:rowOff>396240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15</xdr:col>
                    <xdr:colOff>114300</xdr:colOff>
                    <xdr:row>72</xdr:row>
                    <xdr:rowOff>22860</xdr:rowOff>
                  </from>
                  <to>
                    <xdr:col>16</xdr:col>
                    <xdr:colOff>15240</xdr:colOff>
                    <xdr:row>72</xdr:row>
                    <xdr:rowOff>396240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15</xdr:col>
                    <xdr:colOff>114300</xdr:colOff>
                    <xdr:row>73</xdr:row>
                    <xdr:rowOff>22860</xdr:rowOff>
                  </from>
                  <to>
                    <xdr:col>16</xdr:col>
                    <xdr:colOff>15240</xdr:colOff>
                    <xdr:row>73</xdr:row>
                    <xdr:rowOff>396240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15</xdr:col>
                    <xdr:colOff>114300</xdr:colOff>
                    <xdr:row>74</xdr:row>
                    <xdr:rowOff>22860</xdr:rowOff>
                  </from>
                  <to>
                    <xdr:col>16</xdr:col>
                    <xdr:colOff>15240</xdr:colOff>
                    <xdr:row>74</xdr:row>
                    <xdr:rowOff>396240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15</xdr:col>
                    <xdr:colOff>114300</xdr:colOff>
                    <xdr:row>75</xdr:row>
                    <xdr:rowOff>22860</xdr:rowOff>
                  </from>
                  <to>
                    <xdr:col>16</xdr:col>
                    <xdr:colOff>15240</xdr:colOff>
                    <xdr:row>75</xdr:row>
                    <xdr:rowOff>396240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15</xdr:col>
                    <xdr:colOff>114300</xdr:colOff>
                    <xdr:row>76</xdr:row>
                    <xdr:rowOff>22860</xdr:rowOff>
                  </from>
                  <to>
                    <xdr:col>16</xdr:col>
                    <xdr:colOff>15240</xdr:colOff>
                    <xdr:row>76</xdr:row>
                    <xdr:rowOff>396240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15</xdr:col>
                    <xdr:colOff>114300</xdr:colOff>
                    <xdr:row>77</xdr:row>
                    <xdr:rowOff>22860</xdr:rowOff>
                  </from>
                  <to>
                    <xdr:col>16</xdr:col>
                    <xdr:colOff>15240</xdr:colOff>
                    <xdr:row>77</xdr:row>
                    <xdr:rowOff>396240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15</xdr:col>
                    <xdr:colOff>114300</xdr:colOff>
                    <xdr:row>78</xdr:row>
                    <xdr:rowOff>22860</xdr:rowOff>
                  </from>
                  <to>
                    <xdr:col>16</xdr:col>
                    <xdr:colOff>15240</xdr:colOff>
                    <xdr:row>78</xdr:row>
                    <xdr:rowOff>396240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15</xdr:col>
                    <xdr:colOff>114300</xdr:colOff>
                    <xdr:row>79</xdr:row>
                    <xdr:rowOff>22860</xdr:rowOff>
                  </from>
                  <to>
                    <xdr:col>16</xdr:col>
                    <xdr:colOff>15240</xdr:colOff>
                    <xdr:row>79</xdr:row>
                    <xdr:rowOff>396240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15</xdr:col>
                    <xdr:colOff>114300</xdr:colOff>
                    <xdr:row>80</xdr:row>
                    <xdr:rowOff>22860</xdr:rowOff>
                  </from>
                  <to>
                    <xdr:col>16</xdr:col>
                    <xdr:colOff>15240</xdr:colOff>
                    <xdr:row>80</xdr:row>
                    <xdr:rowOff>396240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15</xdr:col>
                    <xdr:colOff>114300</xdr:colOff>
                    <xdr:row>81</xdr:row>
                    <xdr:rowOff>22860</xdr:rowOff>
                  </from>
                  <to>
                    <xdr:col>16</xdr:col>
                    <xdr:colOff>15240</xdr:colOff>
                    <xdr:row>81</xdr:row>
                    <xdr:rowOff>396240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15</xdr:col>
                    <xdr:colOff>114300</xdr:colOff>
                    <xdr:row>82</xdr:row>
                    <xdr:rowOff>22860</xdr:rowOff>
                  </from>
                  <to>
                    <xdr:col>16</xdr:col>
                    <xdr:colOff>15240</xdr:colOff>
                    <xdr:row>82</xdr:row>
                    <xdr:rowOff>396240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15</xdr:col>
                    <xdr:colOff>114300</xdr:colOff>
                    <xdr:row>83</xdr:row>
                    <xdr:rowOff>22860</xdr:rowOff>
                  </from>
                  <to>
                    <xdr:col>16</xdr:col>
                    <xdr:colOff>15240</xdr:colOff>
                    <xdr:row>83</xdr:row>
                    <xdr:rowOff>396240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15</xdr:col>
                    <xdr:colOff>114300</xdr:colOff>
                    <xdr:row>84</xdr:row>
                    <xdr:rowOff>22860</xdr:rowOff>
                  </from>
                  <to>
                    <xdr:col>16</xdr:col>
                    <xdr:colOff>15240</xdr:colOff>
                    <xdr:row>84</xdr:row>
                    <xdr:rowOff>396240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15</xdr:col>
                    <xdr:colOff>114300</xdr:colOff>
                    <xdr:row>85</xdr:row>
                    <xdr:rowOff>22860</xdr:rowOff>
                  </from>
                  <to>
                    <xdr:col>16</xdr:col>
                    <xdr:colOff>15240</xdr:colOff>
                    <xdr:row>85</xdr:row>
                    <xdr:rowOff>396240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15</xdr:col>
                    <xdr:colOff>114300</xdr:colOff>
                    <xdr:row>86</xdr:row>
                    <xdr:rowOff>22860</xdr:rowOff>
                  </from>
                  <to>
                    <xdr:col>16</xdr:col>
                    <xdr:colOff>15240</xdr:colOff>
                    <xdr:row>86</xdr:row>
                    <xdr:rowOff>396240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15</xdr:col>
                    <xdr:colOff>114300</xdr:colOff>
                    <xdr:row>87</xdr:row>
                    <xdr:rowOff>22860</xdr:rowOff>
                  </from>
                  <to>
                    <xdr:col>16</xdr:col>
                    <xdr:colOff>15240</xdr:colOff>
                    <xdr:row>87</xdr:row>
                    <xdr:rowOff>396240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15</xdr:col>
                    <xdr:colOff>114300</xdr:colOff>
                    <xdr:row>88</xdr:row>
                    <xdr:rowOff>22860</xdr:rowOff>
                  </from>
                  <to>
                    <xdr:col>16</xdr:col>
                    <xdr:colOff>15240</xdr:colOff>
                    <xdr:row>88</xdr:row>
                    <xdr:rowOff>396240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15</xdr:col>
                    <xdr:colOff>114300</xdr:colOff>
                    <xdr:row>89</xdr:row>
                    <xdr:rowOff>22860</xdr:rowOff>
                  </from>
                  <to>
                    <xdr:col>16</xdr:col>
                    <xdr:colOff>15240</xdr:colOff>
                    <xdr:row>89</xdr:row>
                    <xdr:rowOff>396240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15</xdr:col>
                    <xdr:colOff>114300</xdr:colOff>
                    <xdr:row>90</xdr:row>
                    <xdr:rowOff>22860</xdr:rowOff>
                  </from>
                  <to>
                    <xdr:col>16</xdr:col>
                    <xdr:colOff>15240</xdr:colOff>
                    <xdr:row>90</xdr:row>
                    <xdr:rowOff>396240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15</xdr:col>
                    <xdr:colOff>114300</xdr:colOff>
                    <xdr:row>91</xdr:row>
                    <xdr:rowOff>22860</xdr:rowOff>
                  </from>
                  <to>
                    <xdr:col>16</xdr:col>
                    <xdr:colOff>15240</xdr:colOff>
                    <xdr:row>91</xdr:row>
                    <xdr:rowOff>396240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15</xdr:col>
                    <xdr:colOff>114300</xdr:colOff>
                    <xdr:row>92</xdr:row>
                    <xdr:rowOff>22860</xdr:rowOff>
                  </from>
                  <to>
                    <xdr:col>16</xdr:col>
                    <xdr:colOff>15240</xdr:colOff>
                    <xdr:row>92</xdr:row>
                    <xdr:rowOff>396240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15</xdr:col>
                    <xdr:colOff>114300</xdr:colOff>
                    <xdr:row>93</xdr:row>
                    <xdr:rowOff>22860</xdr:rowOff>
                  </from>
                  <to>
                    <xdr:col>16</xdr:col>
                    <xdr:colOff>15240</xdr:colOff>
                    <xdr:row>93</xdr:row>
                    <xdr:rowOff>396240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15</xdr:col>
                    <xdr:colOff>114300</xdr:colOff>
                    <xdr:row>94</xdr:row>
                    <xdr:rowOff>22860</xdr:rowOff>
                  </from>
                  <to>
                    <xdr:col>16</xdr:col>
                    <xdr:colOff>15240</xdr:colOff>
                    <xdr:row>94</xdr:row>
                    <xdr:rowOff>396240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15</xdr:col>
                    <xdr:colOff>114300</xdr:colOff>
                    <xdr:row>95</xdr:row>
                    <xdr:rowOff>22860</xdr:rowOff>
                  </from>
                  <to>
                    <xdr:col>16</xdr:col>
                    <xdr:colOff>15240</xdr:colOff>
                    <xdr:row>95</xdr:row>
                    <xdr:rowOff>396240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15</xdr:col>
                    <xdr:colOff>114300</xdr:colOff>
                    <xdr:row>96</xdr:row>
                    <xdr:rowOff>22860</xdr:rowOff>
                  </from>
                  <to>
                    <xdr:col>16</xdr:col>
                    <xdr:colOff>15240</xdr:colOff>
                    <xdr:row>96</xdr:row>
                    <xdr:rowOff>396240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15</xdr:col>
                    <xdr:colOff>114300</xdr:colOff>
                    <xdr:row>97</xdr:row>
                    <xdr:rowOff>22860</xdr:rowOff>
                  </from>
                  <to>
                    <xdr:col>16</xdr:col>
                    <xdr:colOff>15240</xdr:colOff>
                    <xdr:row>97</xdr:row>
                    <xdr:rowOff>396240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15</xdr:col>
                    <xdr:colOff>114300</xdr:colOff>
                    <xdr:row>98</xdr:row>
                    <xdr:rowOff>22860</xdr:rowOff>
                  </from>
                  <to>
                    <xdr:col>16</xdr:col>
                    <xdr:colOff>15240</xdr:colOff>
                    <xdr:row>98</xdr:row>
                    <xdr:rowOff>396240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15</xdr:col>
                    <xdr:colOff>114300</xdr:colOff>
                    <xdr:row>99</xdr:row>
                    <xdr:rowOff>22860</xdr:rowOff>
                  </from>
                  <to>
                    <xdr:col>16</xdr:col>
                    <xdr:colOff>15240</xdr:colOff>
                    <xdr:row>99</xdr:row>
                    <xdr:rowOff>396240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15</xdr:col>
                    <xdr:colOff>114300</xdr:colOff>
                    <xdr:row>100</xdr:row>
                    <xdr:rowOff>22860</xdr:rowOff>
                  </from>
                  <to>
                    <xdr:col>16</xdr:col>
                    <xdr:colOff>15240</xdr:colOff>
                    <xdr:row>100</xdr:row>
                    <xdr:rowOff>396240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15</xdr:col>
                    <xdr:colOff>114300</xdr:colOff>
                    <xdr:row>101</xdr:row>
                    <xdr:rowOff>22860</xdr:rowOff>
                  </from>
                  <to>
                    <xdr:col>16</xdr:col>
                    <xdr:colOff>15240</xdr:colOff>
                    <xdr:row>101</xdr:row>
                    <xdr:rowOff>396240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15</xdr:col>
                    <xdr:colOff>114300</xdr:colOff>
                    <xdr:row>102</xdr:row>
                    <xdr:rowOff>22860</xdr:rowOff>
                  </from>
                  <to>
                    <xdr:col>16</xdr:col>
                    <xdr:colOff>15240</xdr:colOff>
                    <xdr:row>102</xdr:row>
                    <xdr:rowOff>396240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15</xdr:col>
                    <xdr:colOff>114300</xdr:colOff>
                    <xdr:row>103</xdr:row>
                    <xdr:rowOff>22860</xdr:rowOff>
                  </from>
                  <to>
                    <xdr:col>16</xdr:col>
                    <xdr:colOff>15240</xdr:colOff>
                    <xdr:row>103</xdr:row>
                    <xdr:rowOff>396240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15</xdr:col>
                    <xdr:colOff>114300</xdr:colOff>
                    <xdr:row>104</xdr:row>
                    <xdr:rowOff>22860</xdr:rowOff>
                  </from>
                  <to>
                    <xdr:col>16</xdr:col>
                    <xdr:colOff>15240</xdr:colOff>
                    <xdr:row>104</xdr:row>
                    <xdr:rowOff>396240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15</xdr:col>
                    <xdr:colOff>114300</xdr:colOff>
                    <xdr:row>105</xdr:row>
                    <xdr:rowOff>22860</xdr:rowOff>
                  </from>
                  <to>
                    <xdr:col>16</xdr:col>
                    <xdr:colOff>15240</xdr:colOff>
                    <xdr:row>105</xdr:row>
                    <xdr:rowOff>396240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15</xdr:col>
                    <xdr:colOff>114300</xdr:colOff>
                    <xdr:row>106</xdr:row>
                    <xdr:rowOff>22860</xdr:rowOff>
                  </from>
                  <to>
                    <xdr:col>16</xdr:col>
                    <xdr:colOff>15240</xdr:colOff>
                    <xdr:row>106</xdr:row>
                    <xdr:rowOff>396240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15</xdr:col>
                    <xdr:colOff>114300</xdr:colOff>
                    <xdr:row>107</xdr:row>
                    <xdr:rowOff>22860</xdr:rowOff>
                  </from>
                  <to>
                    <xdr:col>16</xdr:col>
                    <xdr:colOff>15240</xdr:colOff>
                    <xdr:row>107</xdr:row>
                    <xdr:rowOff>396240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15</xdr:col>
                    <xdr:colOff>114300</xdr:colOff>
                    <xdr:row>108</xdr:row>
                    <xdr:rowOff>22860</xdr:rowOff>
                  </from>
                  <to>
                    <xdr:col>16</xdr:col>
                    <xdr:colOff>15240</xdr:colOff>
                    <xdr:row>108</xdr:row>
                    <xdr:rowOff>396240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15</xdr:col>
                    <xdr:colOff>114300</xdr:colOff>
                    <xdr:row>109</xdr:row>
                    <xdr:rowOff>22860</xdr:rowOff>
                  </from>
                  <to>
                    <xdr:col>16</xdr:col>
                    <xdr:colOff>15240</xdr:colOff>
                    <xdr:row>109</xdr:row>
                    <xdr:rowOff>396240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15</xdr:col>
                    <xdr:colOff>114300</xdr:colOff>
                    <xdr:row>110</xdr:row>
                    <xdr:rowOff>22860</xdr:rowOff>
                  </from>
                  <to>
                    <xdr:col>16</xdr:col>
                    <xdr:colOff>15240</xdr:colOff>
                    <xdr:row>110</xdr:row>
                    <xdr:rowOff>396240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15</xdr:col>
                    <xdr:colOff>114300</xdr:colOff>
                    <xdr:row>111</xdr:row>
                    <xdr:rowOff>22860</xdr:rowOff>
                  </from>
                  <to>
                    <xdr:col>16</xdr:col>
                    <xdr:colOff>15240</xdr:colOff>
                    <xdr:row>111</xdr:row>
                    <xdr:rowOff>396240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7041F49F-BBC4-B844-B35C-7BDCA535F78D}">
          <x14:formula1>
            <xm:f>Sheet1!$B$4:$B$5</xm:f>
          </x14:formula1>
          <xm:sqref>D32:E112</xm:sqref>
        </x14:dataValidation>
        <x14:dataValidation type="list" allowBlank="1" showInputMessage="1" showErrorMessage="1" xr:uid="{53B86EE8-F63D-6741-AEC3-19D24EF071A4}">
          <x14:formula1>
            <xm:f>Sheet1!$C$4:$C$9</xm:f>
          </x14:formula1>
          <xm:sqref>F32:F112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2"/>
  <sheetViews>
    <sheetView showGridLines="0" tabSelected="1" view="pageBreakPreview" zoomScaleNormal="100" zoomScaleSheetLayoutView="100" workbookViewId="0">
      <selection activeCell="A4" sqref="A4:E4"/>
    </sheetView>
  </sheetViews>
  <sheetFormatPr defaultColWidth="8.796875" defaultRowHeight="18" x14ac:dyDescent="0.45"/>
  <cols>
    <col min="1" max="1" width="4.69921875" customWidth="1"/>
    <col min="2" max="2" width="6.69921875" customWidth="1"/>
    <col min="3" max="3" width="28.69921875" customWidth="1"/>
    <col min="4" max="5" width="3.5" customWidth="1"/>
    <col min="6" max="6" width="13.796875" customWidth="1"/>
    <col min="7" max="7" width="13.796875" bestFit="1" customWidth="1"/>
    <col min="16" max="16" width="6.796875" customWidth="1"/>
  </cols>
  <sheetData>
    <row r="1" spans="1:16" ht="25.5" customHeight="1" x14ac:dyDescent="0.45">
      <c r="A1" s="61"/>
      <c r="B1" s="61"/>
      <c r="C1" s="61"/>
      <c r="D1" s="61"/>
      <c r="E1" s="61"/>
      <c r="F1" s="104" t="s">
        <v>68</v>
      </c>
      <c r="G1" s="104"/>
      <c r="H1" s="104"/>
      <c r="I1" s="104"/>
      <c r="J1" s="104"/>
      <c r="K1" s="61"/>
      <c r="L1" s="61"/>
      <c r="M1" s="61"/>
      <c r="N1" s="61"/>
      <c r="O1" s="61"/>
      <c r="P1" s="61"/>
    </row>
    <row r="2" spans="1:16" ht="23.25" customHeight="1" thickBot="1" x14ac:dyDescent="0.5">
      <c r="B2" s="16"/>
      <c r="C2" s="16"/>
      <c r="D2" s="62"/>
      <c r="E2" s="62"/>
      <c r="F2" s="82" t="s">
        <v>67</v>
      </c>
      <c r="G2" s="82"/>
      <c r="H2" s="82"/>
      <c r="I2" s="82"/>
      <c r="J2" s="82"/>
      <c r="K2" s="62"/>
    </row>
    <row r="3" spans="1:16" ht="31.95" customHeight="1" thickTop="1" thickBot="1" x14ac:dyDescent="0.5">
      <c r="A3" s="68" t="s">
        <v>58</v>
      </c>
      <c r="B3" s="70"/>
      <c r="C3" s="70"/>
      <c r="D3" s="70"/>
      <c r="E3" s="69"/>
      <c r="F3" s="68" t="s">
        <v>8</v>
      </c>
      <c r="G3" s="69"/>
      <c r="H3" s="68" t="s">
        <v>50</v>
      </c>
      <c r="I3" s="70"/>
      <c r="J3" s="70"/>
      <c r="K3" s="69"/>
      <c r="M3" s="79" t="s">
        <v>63</v>
      </c>
      <c r="N3" s="80"/>
      <c r="O3" s="80"/>
      <c r="P3" s="81"/>
    </row>
    <row r="4" spans="1:16" ht="42.45" customHeight="1" thickTop="1" x14ac:dyDescent="0.45">
      <c r="A4" s="110"/>
      <c r="B4" s="111"/>
      <c r="C4" s="111"/>
      <c r="D4" s="111"/>
      <c r="E4" s="112"/>
      <c r="F4" s="105"/>
      <c r="G4" s="106"/>
      <c r="H4" s="107"/>
      <c r="I4" s="108"/>
      <c r="J4" s="108"/>
      <c r="K4" s="109"/>
      <c r="L4" s="36" t="s">
        <v>45</v>
      </c>
      <c r="M4" s="76" t="s">
        <v>71</v>
      </c>
      <c r="N4" s="76"/>
      <c r="O4" s="76"/>
      <c r="P4" s="76"/>
    </row>
    <row r="5" spans="1:16" s="6" customFormat="1" ht="28.95" customHeight="1" x14ac:dyDescent="0.45">
      <c r="B5" s="22" t="s">
        <v>44</v>
      </c>
      <c r="C5" s="5"/>
      <c r="D5" s="5"/>
      <c r="E5" s="5"/>
      <c r="F5" s="5"/>
      <c r="G5" s="5"/>
      <c r="H5" s="5"/>
      <c r="I5" s="5"/>
      <c r="J5" s="5"/>
      <c r="K5" s="5"/>
      <c r="L5" s="5"/>
      <c r="M5" s="5"/>
      <c r="N5" s="5"/>
      <c r="O5" s="5"/>
    </row>
    <row r="6" spans="1:16" s="6" customFormat="1" ht="19.05" customHeight="1" x14ac:dyDescent="0.45">
      <c r="A6" s="22" t="s">
        <v>14</v>
      </c>
      <c r="D6" s="22"/>
      <c r="E6" s="22"/>
      <c r="F6" s="22"/>
      <c r="G6" s="22"/>
      <c r="H6" s="22"/>
      <c r="I6" s="22"/>
      <c r="J6" s="22"/>
      <c r="K6" s="22"/>
      <c r="L6" s="22"/>
      <c r="M6" s="22"/>
      <c r="N6" s="22"/>
      <c r="O6" s="23"/>
      <c r="P6" s="23"/>
    </row>
    <row r="7" spans="1:16" s="6" customFormat="1" ht="19.05" customHeight="1" x14ac:dyDescent="0.45">
      <c r="B7" s="21" t="s">
        <v>15</v>
      </c>
      <c r="C7" s="22" t="s">
        <v>65</v>
      </c>
      <c r="D7" s="22"/>
      <c r="E7" s="22"/>
      <c r="F7" s="22"/>
      <c r="G7" s="22"/>
      <c r="H7" s="22"/>
      <c r="I7" s="22"/>
      <c r="J7" s="22"/>
      <c r="K7" s="22"/>
      <c r="L7" s="22"/>
      <c r="M7" s="22"/>
      <c r="N7" s="23"/>
      <c r="O7" s="23"/>
      <c r="P7" s="23"/>
    </row>
    <row r="8" spans="1:16" s="6" customFormat="1" ht="19.05" customHeight="1" x14ac:dyDescent="0.45">
      <c r="B8" s="21" t="s">
        <v>15</v>
      </c>
      <c r="C8" s="78" t="s">
        <v>16</v>
      </c>
      <c r="D8" s="78"/>
      <c r="E8" s="78"/>
      <c r="F8" s="78"/>
      <c r="G8" s="78"/>
      <c r="H8" s="78"/>
      <c r="I8" s="78"/>
      <c r="J8" s="78"/>
      <c r="K8" s="78"/>
      <c r="L8" s="78"/>
      <c r="M8" s="78"/>
      <c r="N8" s="78"/>
      <c r="O8" s="78"/>
      <c r="P8" s="78"/>
    </row>
    <row r="9" spans="1:16" s="6" customFormat="1" ht="19.05" customHeight="1" x14ac:dyDescent="0.45">
      <c r="B9" s="21"/>
      <c r="C9" s="78"/>
      <c r="D9" s="78"/>
      <c r="E9" s="78"/>
      <c r="F9" s="78"/>
      <c r="G9" s="78"/>
      <c r="H9" s="78"/>
      <c r="I9" s="78"/>
      <c r="J9" s="78"/>
      <c r="K9" s="78"/>
      <c r="L9" s="78"/>
      <c r="M9" s="78"/>
      <c r="N9" s="78"/>
      <c r="O9" s="78"/>
      <c r="P9" s="78"/>
    </row>
    <row r="10" spans="1:16" s="6" customFormat="1" ht="19.05" customHeight="1" x14ac:dyDescent="0.45">
      <c r="B10" s="21" t="s">
        <v>15</v>
      </c>
      <c r="C10" s="22" t="s">
        <v>17</v>
      </c>
      <c r="D10" s="22"/>
      <c r="E10" s="22"/>
      <c r="F10" s="22"/>
      <c r="G10" s="22"/>
      <c r="H10" s="22"/>
      <c r="I10" s="22"/>
      <c r="J10" s="22"/>
      <c r="K10" s="22"/>
      <c r="L10" s="22"/>
      <c r="M10" s="22"/>
      <c r="N10" s="22"/>
      <c r="O10" s="23"/>
      <c r="P10" s="23"/>
    </row>
    <row r="11" spans="1:16" s="6" customFormat="1" ht="10.050000000000001" customHeight="1" x14ac:dyDescent="0.45">
      <c r="B11" s="21"/>
      <c r="C11" s="53"/>
      <c r="D11" s="53"/>
      <c r="E11" s="53"/>
      <c r="F11" s="53"/>
      <c r="G11" s="53"/>
      <c r="H11" s="53"/>
      <c r="I11" s="53"/>
      <c r="J11" s="53"/>
      <c r="K11" s="53"/>
      <c r="L11" s="53"/>
      <c r="M11" s="53"/>
      <c r="N11" s="53"/>
      <c r="O11" s="53"/>
      <c r="P11" s="53"/>
    </row>
    <row r="12" spans="1:16" s="6" customFormat="1" ht="19.05" customHeight="1" thickBot="1" x14ac:dyDescent="0.5">
      <c r="A12" s="22" t="s">
        <v>18</v>
      </c>
      <c r="B12" s="21"/>
      <c r="C12" s="22"/>
      <c r="D12" s="22"/>
      <c r="E12" s="22"/>
      <c r="F12" s="22"/>
      <c r="G12" s="22"/>
      <c r="H12" s="22"/>
      <c r="I12" s="22"/>
      <c r="J12" s="22"/>
      <c r="K12" s="22"/>
      <c r="L12" s="22"/>
      <c r="M12" s="22"/>
      <c r="N12" s="22"/>
      <c r="O12" s="23"/>
      <c r="P12" s="23"/>
    </row>
    <row r="13" spans="1:16" s="6" customFormat="1" ht="10.050000000000001" customHeight="1" thickTop="1" x14ac:dyDescent="0.45">
      <c r="B13" s="8"/>
      <c r="C13" s="9"/>
      <c r="D13" s="9"/>
      <c r="E13" s="9"/>
      <c r="F13" s="9"/>
      <c r="G13" s="9"/>
      <c r="H13" s="9"/>
      <c r="I13" s="9"/>
      <c r="J13" s="9"/>
      <c r="K13" s="9"/>
      <c r="L13" s="9"/>
      <c r="M13" s="9"/>
      <c r="N13" s="9"/>
      <c r="O13" s="9"/>
      <c r="P13" s="10"/>
    </row>
    <row r="14" spans="1:16" s="6" customFormat="1" ht="19.95" customHeight="1" x14ac:dyDescent="0.45">
      <c r="A14" s="22"/>
      <c r="B14" s="20" t="s">
        <v>19</v>
      </c>
      <c r="C14" s="22" t="s">
        <v>20</v>
      </c>
      <c r="D14" s="22"/>
      <c r="E14" s="22"/>
      <c r="F14" s="22"/>
      <c r="G14" s="22"/>
      <c r="H14" s="22"/>
      <c r="I14" s="22"/>
      <c r="J14" s="22"/>
      <c r="K14" s="22"/>
      <c r="L14" s="22"/>
      <c r="M14" s="22"/>
      <c r="N14" s="22"/>
      <c r="O14" s="22"/>
      <c r="P14" s="37"/>
    </row>
    <row r="15" spans="1:16" s="6" customFormat="1" ht="19.95" customHeight="1" x14ac:dyDescent="0.45">
      <c r="B15" s="20" t="s">
        <v>21</v>
      </c>
      <c r="C15" s="22" t="s">
        <v>22</v>
      </c>
      <c r="D15" s="22"/>
      <c r="E15" s="22"/>
      <c r="F15" s="22"/>
      <c r="G15" s="22"/>
      <c r="H15" s="22"/>
      <c r="I15" s="22"/>
      <c r="J15" s="22"/>
      <c r="K15" s="22"/>
      <c r="L15" s="22"/>
      <c r="M15" s="22"/>
      <c r="N15" s="22"/>
      <c r="O15" s="22"/>
      <c r="P15" s="37"/>
    </row>
    <row r="16" spans="1:16" s="6" customFormat="1" ht="19.95" customHeight="1" x14ac:dyDescent="0.45">
      <c r="B16" s="20" t="s">
        <v>23</v>
      </c>
      <c r="C16" s="22" t="s">
        <v>24</v>
      </c>
      <c r="D16" s="22"/>
      <c r="E16" s="22"/>
      <c r="F16" s="22"/>
      <c r="G16" s="22"/>
      <c r="H16" s="22"/>
      <c r="I16" s="22"/>
      <c r="J16" s="22"/>
      <c r="K16" s="22"/>
      <c r="L16" s="22"/>
      <c r="M16" s="22"/>
      <c r="N16" s="22"/>
      <c r="O16" s="22"/>
      <c r="P16" s="37"/>
    </row>
    <row r="17" spans="1:16" s="6" customFormat="1" ht="19.95" customHeight="1" x14ac:dyDescent="0.45">
      <c r="B17" s="20" t="s">
        <v>25</v>
      </c>
      <c r="C17" s="22" t="s">
        <v>26</v>
      </c>
      <c r="D17" s="22"/>
      <c r="E17" s="22"/>
      <c r="F17" s="22"/>
      <c r="G17" s="22"/>
      <c r="H17" s="22"/>
      <c r="I17" s="22"/>
      <c r="J17" s="22"/>
      <c r="K17" s="22"/>
      <c r="L17" s="22"/>
      <c r="M17" s="22"/>
      <c r="N17" s="22"/>
      <c r="O17" s="22"/>
      <c r="P17" s="37"/>
    </row>
    <row r="18" spans="1:16" s="6" customFormat="1" ht="19.95" customHeight="1" x14ac:dyDescent="0.45">
      <c r="B18" s="20" t="s">
        <v>27</v>
      </c>
      <c r="C18" s="22" t="s">
        <v>28</v>
      </c>
      <c r="D18" s="22"/>
      <c r="E18" s="22"/>
      <c r="F18" s="22"/>
      <c r="G18" s="22"/>
      <c r="H18" s="22"/>
      <c r="I18" s="22"/>
      <c r="J18" s="22"/>
      <c r="K18" s="22"/>
      <c r="L18" s="22"/>
      <c r="M18" s="22"/>
      <c r="N18" s="22"/>
      <c r="O18" s="22"/>
      <c r="P18" s="37"/>
    </row>
    <row r="19" spans="1:16" s="6" customFormat="1" ht="19.95" customHeight="1" x14ac:dyDescent="0.45">
      <c r="B19" s="20" t="s">
        <v>29</v>
      </c>
      <c r="C19" s="22" t="s">
        <v>54</v>
      </c>
      <c r="D19" s="22"/>
      <c r="E19" s="22"/>
      <c r="F19" s="22"/>
      <c r="G19" s="22"/>
      <c r="H19" s="22"/>
      <c r="I19" s="22"/>
      <c r="J19" s="22"/>
      <c r="K19" s="22"/>
      <c r="L19" s="22"/>
      <c r="M19" s="22"/>
      <c r="N19" s="22"/>
      <c r="O19" s="22"/>
      <c r="P19" s="37"/>
    </row>
    <row r="20" spans="1:16" s="6" customFormat="1" ht="19.95" customHeight="1" x14ac:dyDescent="0.45">
      <c r="B20" s="20" t="s">
        <v>30</v>
      </c>
      <c r="C20" s="22" t="s">
        <v>55</v>
      </c>
      <c r="D20" s="22"/>
      <c r="E20" s="22"/>
      <c r="F20" s="22"/>
      <c r="G20" s="22"/>
      <c r="H20" s="22"/>
      <c r="I20" s="22"/>
      <c r="J20" s="22"/>
      <c r="K20" s="22"/>
      <c r="L20" s="22"/>
      <c r="M20" s="22"/>
      <c r="N20" s="22"/>
      <c r="O20" s="22"/>
      <c r="P20" s="37"/>
    </row>
    <row r="21" spans="1:16" s="6" customFormat="1" ht="19.95" customHeight="1" x14ac:dyDescent="0.45">
      <c r="B21" s="20" t="s">
        <v>31</v>
      </c>
      <c r="C21" s="91" t="s">
        <v>56</v>
      </c>
      <c r="D21" s="91"/>
      <c r="E21" s="91"/>
      <c r="F21" s="91"/>
      <c r="G21" s="91"/>
      <c r="H21" s="91"/>
      <c r="I21" s="91"/>
      <c r="J21" s="91"/>
      <c r="K21" s="91"/>
      <c r="L21" s="91"/>
      <c r="M21" s="91"/>
      <c r="N21" s="91"/>
      <c r="O21" s="91"/>
      <c r="P21" s="92"/>
    </row>
    <row r="22" spans="1:16" s="6" customFormat="1" ht="9" customHeight="1" thickBot="1" x14ac:dyDescent="0.5">
      <c r="B22" s="11"/>
      <c r="C22" s="12"/>
      <c r="D22" s="12"/>
      <c r="E22" s="12"/>
      <c r="F22" s="12"/>
      <c r="G22" s="12"/>
      <c r="H22" s="12"/>
      <c r="I22" s="12"/>
      <c r="J22" s="12"/>
      <c r="K22" s="12"/>
      <c r="L22" s="12"/>
      <c r="M22" s="12"/>
      <c r="N22" s="12"/>
      <c r="O22" s="14"/>
      <c r="P22" s="15"/>
    </row>
    <row r="23" spans="1:16" s="6" customFormat="1" ht="19.05" customHeight="1" thickTop="1" x14ac:dyDescent="0.45">
      <c r="B23" s="54"/>
      <c r="C23" s="93" t="s">
        <v>57</v>
      </c>
      <c r="D23" s="93"/>
      <c r="E23" s="93"/>
      <c r="F23" s="93"/>
      <c r="G23" s="93"/>
      <c r="H23" s="93"/>
      <c r="I23" s="93"/>
      <c r="J23" s="93"/>
      <c r="K23" s="93"/>
      <c r="L23" s="93"/>
      <c r="M23" s="93"/>
      <c r="N23" s="93"/>
      <c r="O23" s="93"/>
      <c r="P23" s="93"/>
    </row>
    <row r="24" spans="1:16" s="6" customFormat="1" ht="7.05" customHeight="1" x14ac:dyDescent="0.45">
      <c r="B24" s="55"/>
      <c r="C24" s="56"/>
      <c r="D24" s="56"/>
      <c r="E24" s="56"/>
      <c r="F24" s="56"/>
      <c r="G24" s="56"/>
      <c r="H24" s="56"/>
      <c r="I24" s="56"/>
      <c r="J24" s="56"/>
      <c r="K24" s="56"/>
      <c r="L24" s="56"/>
      <c r="M24" s="56"/>
      <c r="N24" s="56"/>
    </row>
    <row r="25" spans="1:16" s="6" customFormat="1" ht="10.050000000000001" customHeight="1" x14ac:dyDescent="0.45">
      <c r="D25" s="13"/>
      <c r="E25" s="7"/>
      <c r="F25" s="7"/>
      <c r="G25" s="7"/>
      <c r="H25" s="7"/>
      <c r="I25" s="7"/>
      <c r="J25" s="7"/>
      <c r="K25" s="7"/>
      <c r="L25" s="7"/>
      <c r="M25" s="7"/>
      <c r="N25" s="7"/>
      <c r="O25" s="7"/>
    </row>
    <row r="26" spans="1:16" s="6" customFormat="1" ht="15.6" x14ac:dyDescent="0.45">
      <c r="A26" s="22" t="s">
        <v>32</v>
      </c>
      <c r="C26" s="7"/>
      <c r="F26" s="7"/>
      <c r="G26" s="7"/>
      <c r="H26" s="7"/>
      <c r="I26" s="7"/>
      <c r="J26" s="7"/>
      <c r="K26" s="7"/>
      <c r="L26" s="7"/>
      <c r="M26" s="7"/>
      <c r="N26" s="7"/>
      <c r="O26" s="7"/>
    </row>
    <row r="27" spans="1:16" s="6" customFormat="1" ht="72" customHeight="1" x14ac:dyDescent="0.45">
      <c r="B27" s="25"/>
      <c r="C27" s="94" t="s">
        <v>33</v>
      </c>
      <c r="D27" s="94"/>
      <c r="E27" s="94"/>
      <c r="F27" s="94"/>
      <c r="G27" s="94"/>
      <c r="H27" s="94"/>
      <c r="I27" s="94"/>
      <c r="J27" s="94"/>
      <c r="K27" s="94"/>
      <c r="L27" s="94"/>
      <c r="M27" s="94"/>
      <c r="N27" s="94"/>
      <c r="O27" s="94"/>
      <c r="P27" s="26"/>
    </row>
    <row r="28" spans="1:16" ht="13.05" customHeight="1" x14ac:dyDescent="0.45">
      <c r="B28" s="95"/>
      <c r="C28" s="96"/>
      <c r="D28" s="96"/>
      <c r="E28" s="96"/>
      <c r="F28" s="96"/>
    </row>
    <row r="29" spans="1:16" ht="3.75" customHeight="1" x14ac:dyDescent="0.45">
      <c r="B29" s="2"/>
      <c r="C29" s="2"/>
      <c r="D29" s="2"/>
      <c r="E29" s="2"/>
      <c r="F29" s="2"/>
    </row>
    <row r="30" spans="1:16" x14ac:dyDescent="0.45">
      <c r="B30" s="83" t="s">
        <v>0</v>
      </c>
      <c r="C30" s="83" t="s">
        <v>1</v>
      </c>
      <c r="D30" s="85" t="s">
        <v>43</v>
      </c>
      <c r="E30" s="86"/>
      <c r="F30" s="83" t="s">
        <v>48</v>
      </c>
      <c r="G30" s="83" t="s">
        <v>12</v>
      </c>
      <c r="H30" s="89" t="s">
        <v>42</v>
      </c>
      <c r="I30" s="90"/>
      <c r="J30" s="90"/>
      <c r="K30" s="90"/>
      <c r="L30" s="90"/>
      <c r="M30" s="90"/>
      <c r="N30" s="90"/>
      <c r="O30" s="90"/>
      <c r="P30" s="98" t="s">
        <v>49</v>
      </c>
    </row>
    <row r="31" spans="1:16" x14ac:dyDescent="0.45">
      <c r="B31" s="84"/>
      <c r="C31" s="84"/>
      <c r="D31" s="87"/>
      <c r="E31" s="88"/>
      <c r="F31" s="84"/>
      <c r="G31" s="84"/>
      <c r="H31" s="34" t="s">
        <v>34</v>
      </c>
      <c r="I31" s="34" t="s">
        <v>35</v>
      </c>
      <c r="J31" s="34" t="s">
        <v>36</v>
      </c>
      <c r="K31" s="34" t="s">
        <v>37</v>
      </c>
      <c r="L31" s="34" t="s">
        <v>38</v>
      </c>
      <c r="M31" s="34" t="s">
        <v>39</v>
      </c>
      <c r="N31" s="34" t="s">
        <v>40</v>
      </c>
      <c r="O31" s="34" t="s">
        <v>41</v>
      </c>
      <c r="P31" s="99"/>
    </row>
    <row r="32" spans="1:16" ht="34.049999999999997" customHeight="1" thickBot="1" x14ac:dyDescent="0.5">
      <c r="B32" s="29" t="s">
        <v>2</v>
      </c>
      <c r="C32" s="30" t="s">
        <v>11</v>
      </c>
      <c r="D32" s="100" t="s">
        <v>4</v>
      </c>
      <c r="E32" s="100"/>
      <c r="F32" s="30" t="s">
        <v>60</v>
      </c>
      <c r="G32" s="31" t="s">
        <v>47</v>
      </c>
      <c r="H32" s="32" t="s">
        <v>46</v>
      </c>
      <c r="I32" s="32" t="s">
        <v>46</v>
      </c>
      <c r="J32" s="32" t="s">
        <v>46</v>
      </c>
      <c r="K32" s="32" t="s">
        <v>46</v>
      </c>
      <c r="L32" s="32" t="s">
        <v>46</v>
      </c>
      <c r="M32" s="32" t="s">
        <v>46</v>
      </c>
      <c r="N32" s="32" t="s">
        <v>46</v>
      </c>
      <c r="O32" s="32" t="s">
        <v>46</v>
      </c>
      <c r="P32" s="33"/>
    </row>
    <row r="33" spans="2:16" ht="34.049999999999997" customHeight="1" x14ac:dyDescent="0.45">
      <c r="B33" s="4">
        <v>1</v>
      </c>
      <c r="C33" s="63"/>
      <c r="D33" s="103"/>
      <c r="E33" s="103"/>
      <c r="F33" s="60"/>
      <c r="G33" s="27" t="s">
        <v>13</v>
      </c>
      <c r="H33" s="28"/>
      <c r="I33" s="28"/>
      <c r="J33" s="28"/>
      <c r="K33" s="28"/>
      <c r="L33" s="28"/>
      <c r="M33" s="28"/>
      <c r="N33" s="28"/>
      <c r="O33" s="28"/>
      <c r="P33" s="28"/>
    </row>
    <row r="34" spans="2:16" ht="34.049999999999997" customHeight="1" x14ac:dyDescent="0.45">
      <c r="B34" s="3">
        <v>2</v>
      </c>
      <c r="C34" s="63"/>
      <c r="D34" s="103"/>
      <c r="E34" s="103"/>
      <c r="F34" s="60"/>
      <c r="G34" s="24" t="s">
        <v>13</v>
      </c>
      <c r="H34" s="17"/>
      <c r="I34" s="17"/>
      <c r="J34" s="17"/>
      <c r="K34" s="17"/>
      <c r="L34" s="17"/>
      <c r="M34" s="17"/>
      <c r="N34" s="17"/>
      <c r="O34" s="17"/>
      <c r="P34" s="17"/>
    </row>
    <row r="35" spans="2:16" ht="34.049999999999997" customHeight="1" x14ac:dyDescent="0.45">
      <c r="B35" s="3">
        <v>3</v>
      </c>
      <c r="C35" s="63"/>
      <c r="D35" s="103"/>
      <c r="E35" s="103"/>
      <c r="F35" s="60"/>
      <c r="G35" s="24" t="s">
        <v>13</v>
      </c>
      <c r="H35" s="17"/>
      <c r="I35" s="17"/>
      <c r="J35" s="17"/>
      <c r="K35" s="17"/>
      <c r="L35" s="17"/>
      <c r="M35" s="17"/>
      <c r="N35" s="17"/>
      <c r="O35" s="17"/>
      <c r="P35" s="17"/>
    </row>
    <row r="36" spans="2:16" ht="34.049999999999997" customHeight="1" x14ac:dyDescent="0.45">
      <c r="B36" s="3">
        <v>4</v>
      </c>
      <c r="C36" s="63"/>
      <c r="D36" s="103"/>
      <c r="E36" s="103"/>
      <c r="F36" s="60"/>
      <c r="G36" s="24" t="s">
        <v>13</v>
      </c>
      <c r="H36" s="17"/>
      <c r="I36" s="17"/>
      <c r="J36" s="17"/>
      <c r="K36" s="17"/>
      <c r="L36" s="17"/>
      <c r="M36" s="17"/>
      <c r="N36" s="17"/>
      <c r="O36" s="17"/>
      <c r="P36" s="17"/>
    </row>
    <row r="37" spans="2:16" ht="34.049999999999997" customHeight="1" x14ac:dyDescent="0.45">
      <c r="B37" s="3">
        <v>5</v>
      </c>
      <c r="C37" s="63"/>
      <c r="D37" s="103"/>
      <c r="E37" s="103"/>
      <c r="F37" s="60"/>
      <c r="G37" s="24" t="s">
        <v>13</v>
      </c>
      <c r="H37" s="17"/>
      <c r="I37" s="17"/>
      <c r="J37" s="17"/>
      <c r="K37" s="17"/>
      <c r="L37" s="17"/>
      <c r="M37" s="17"/>
      <c r="N37" s="17"/>
      <c r="O37" s="17"/>
      <c r="P37" s="17"/>
    </row>
    <row r="38" spans="2:16" ht="34.049999999999997" customHeight="1" x14ac:dyDescent="0.45">
      <c r="B38" s="3">
        <v>6</v>
      </c>
      <c r="C38" s="63"/>
      <c r="D38" s="103"/>
      <c r="E38" s="103"/>
      <c r="F38" s="60"/>
      <c r="G38" s="24" t="s">
        <v>13</v>
      </c>
      <c r="H38" s="17"/>
      <c r="I38" s="17"/>
      <c r="J38" s="17"/>
      <c r="K38" s="17"/>
      <c r="L38" s="17"/>
      <c r="M38" s="17"/>
      <c r="N38" s="17"/>
      <c r="O38" s="17"/>
      <c r="P38" s="17"/>
    </row>
    <row r="39" spans="2:16" ht="34.049999999999997" customHeight="1" x14ac:dyDescent="0.45">
      <c r="B39" s="3">
        <v>7</v>
      </c>
      <c r="C39" s="63"/>
      <c r="D39" s="103"/>
      <c r="E39" s="103"/>
      <c r="F39" s="60"/>
      <c r="G39" s="24" t="s">
        <v>13</v>
      </c>
      <c r="H39" s="17"/>
      <c r="I39" s="17"/>
      <c r="J39" s="17"/>
      <c r="K39" s="17"/>
      <c r="L39" s="17"/>
      <c r="M39" s="17"/>
      <c r="N39" s="17"/>
      <c r="O39" s="17"/>
      <c r="P39" s="17"/>
    </row>
    <row r="40" spans="2:16" ht="34.049999999999997" customHeight="1" x14ac:dyDescent="0.45">
      <c r="B40" s="3">
        <v>8</v>
      </c>
      <c r="C40" s="63"/>
      <c r="D40" s="103"/>
      <c r="E40" s="103"/>
      <c r="F40" s="60"/>
      <c r="G40" s="24" t="s">
        <v>13</v>
      </c>
      <c r="H40" s="17"/>
      <c r="I40" s="17"/>
      <c r="J40" s="17"/>
      <c r="K40" s="17"/>
      <c r="L40" s="17"/>
      <c r="M40" s="17"/>
      <c r="N40" s="17"/>
      <c r="O40" s="17"/>
      <c r="P40" s="17"/>
    </row>
    <row r="41" spans="2:16" ht="34.049999999999997" customHeight="1" x14ac:dyDescent="0.45">
      <c r="B41" s="3">
        <v>9</v>
      </c>
      <c r="C41" s="63"/>
      <c r="D41" s="103"/>
      <c r="E41" s="103"/>
      <c r="F41" s="60"/>
      <c r="G41" s="24" t="s">
        <v>13</v>
      </c>
      <c r="H41" s="17"/>
      <c r="I41" s="17"/>
      <c r="J41" s="17"/>
      <c r="K41" s="17"/>
      <c r="L41" s="17"/>
      <c r="M41" s="17"/>
      <c r="N41" s="17"/>
      <c r="O41" s="17"/>
      <c r="P41" s="17"/>
    </row>
    <row r="42" spans="2:16" ht="34.049999999999997" customHeight="1" x14ac:dyDescent="0.45">
      <c r="B42" s="3">
        <v>10</v>
      </c>
      <c r="C42" s="63"/>
      <c r="D42" s="103"/>
      <c r="E42" s="103"/>
      <c r="F42" s="60"/>
      <c r="G42" s="24" t="s">
        <v>13</v>
      </c>
      <c r="H42" s="17"/>
      <c r="I42" s="17"/>
      <c r="J42" s="17"/>
      <c r="K42" s="17"/>
      <c r="L42" s="17"/>
      <c r="M42" s="17"/>
      <c r="N42" s="17"/>
      <c r="O42" s="17"/>
      <c r="P42" s="17"/>
    </row>
    <row r="43" spans="2:16" ht="34.049999999999997" customHeight="1" x14ac:dyDescent="0.45">
      <c r="B43" s="3">
        <v>11</v>
      </c>
      <c r="C43" s="18"/>
      <c r="D43" s="102"/>
      <c r="E43" s="102"/>
      <c r="F43" s="58"/>
      <c r="G43" s="24" t="s">
        <v>13</v>
      </c>
      <c r="H43" s="17"/>
      <c r="I43" s="17"/>
      <c r="J43" s="17"/>
      <c r="K43" s="17"/>
      <c r="L43" s="17"/>
      <c r="M43" s="17"/>
      <c r="N43" s="17"/>
      <c r="O43" s="17"/>
      <c r="P43" s="17"/>
    </row>
    <row r="44" spans="2:16" ht="34.049999999999997" customHeight="1" x14ac:dyDescent="0.45">
      <c r="B44" s="3">
        <v>12</v>
      </c>
      <c r="C44" s="18"/>
      <c r="D44" s="102"/>
      <c r="E44" s="102"/>
      <c r="F44" s="58"/>
      <c r="G44" s="24" t="s">
        <v>13</v>
      </c>
      <c r="H44" s="17"/>
      <c r="I44" s="17"/>
      <c r="J44" s="17"/>
      <c r="K44" s="17"/>
      <c r="L44" s="17"/>
      <c r="M44" s="17"/>
      <c r="N44" s="17"/>
      <c r="O44" s="17"/>
      <c r="P44" s="17"/>
    </row>
    <row r="45" spans="2:16" ht="34.049999999999997" customHeight="1" x14ac:dyDescent="0.45">
      <c r="B45" s="3">
        <v>13</v>
      </c>
      <c r="C45" s="18"/>
      <c r="D45" s="102"/>
      <c r="E45" s="102"/>
      <c r="F45" s="58"/>
      <c r="G45" s="24" t="s">
        <v>13</v>
      </c>
      <c r="H45" s="17"/>
      <c r="I45" s="17"/>
      <c r="J45" s="17"/>
      <c r="K45" s="17"/>
      <c r="L45" s="17"/>
      <c r="M45" s="17"/>
      <c r="N45" s="17"/>
      <c r="O45" s="17"/>
      <c r="P45" s="17"/>
    </row>
    <row r="46" spans="2:16" ht="34.049999999999997" customHeight="1" x14ac:dyDescent="0.45">
      <c r="B46" s="3">
        <v>14</v>
      </c>
      <c r="C46" s="18"/>
      <c r="D46" s="102"/>
      <c r="E46" s="102"/>
      <c r="F46" s="58"/>
      <c r="G46" s="24" t="s">
        <v>13</v>
      </c>
      <c r="H46" s="17"/>
      <c r="I46" s="17"/>
      <c r="J46" s="17"/>
      <c r="K46" s="17"/>
      <c r="L46" s="17"/>
      <c r="M46" s="17"/>
      <c r="N46" s="17"/>
      <c r="O46" s="17"/>
      <c r="P46" s="17"/>
    </row>
    <row r="47" spans="2:16" ht="34.049999999999997" customHeight="1" x14ac:dyDescent="0.45">
      <c r="B47" s="3">
        <v>15</v>
      </c>
      <c r="C47" s="18"/>
      <c r="D47" s="102"/>
      <c r="E47" s="102"/>
      <c r="F47" s="58"/>
      <c r="G47" s="24" t="s">
        <v>13</v>
      </c>
      <c r="H47" s="17"/>
      <c r="I47" s="17"/>
      <c r="J47" s="17"/>
      <c r="K47" s="17"/>
      <c r="L47" s="17"/>
      <c r="M47" s="17"/>
      <c r="N47" s="17"/>
      <c r="O47" s="17"/>
      <c r="P47" s="17"/>
    </row>
    <row r="48" spans="2:16" ht="34.049999999999997" customHeight="1" x14ac:dyDescent="0.45">
      <c r="B48" s="3">
        <v>16</v>
      </c>
      <c r="C48" s="18"/>
      <c r="D48" s="102"/>
      <c r="E48" s="102"/>
      <c r="F48" s="58"/>
      <c r="G48" s="24" t="s">
        <v>13</v>
      </c>
      <c r="H48" s="17"/>
      <c r="I48" s="17"/>
      <c r="J48" s="17"/>
      <c r="K48" s="17"/>
      <c r="L48" s="17"/>
      <c r="M48" s="17"/>
      <c r="N48" s="17"/>
      <c r="O48" s="17"/>
      <c r="P48" s="17"/>
    </row>
    <row r="49" spans="2:16" ht="34.049999999999997" customHeight="1" x14ac:dyDescent="0.45">
      <c r="B49" s="3">
        <v>17</v>
      </c>
      <c r="C49" s="18"/>
      <c r="D49" s="102"/>
      <c r="E49" s="102"/>
      <c r="F49" s="58"/>
      <c r="G49" s="24" t="s">
        <v>13</v>
      </c>
      <c r="H49" s="17"/>
      <c r="I49" s="17"/>
      <c r="J49" s="17"/>
      <c r="K49" s="17"/>
      <c r="L49" s="17"/>
      <c r="M49" s="17"/>
      <c r="N49" s="17"/>
      <c r="O49" s="17"/>
      <c r="P49" s="17"/>
    </row>
    <row r="50" spans="2:16" ht="34.049999999999997" customHeight="1" x14ac:dyDescent="0.45">
      <c r="B50" s="3">
        <v>18</v>
      </c>
      <c r="C50" s="18"/>
      <c r="D50" s="102"/>
      <c r="E50" s="102"/>
      <c r="F50" s="58"/>
      <c r="G50" s="24" t="s">
        <v>13</v>
      </c>
      <c r="H50" s="17"/>
      <c r="I50" s="17"/>
      <c r="J50" s="17"/>
      <c r="K50" s="17"/>
      <c r="L50" s="17"/>
      <c r="M50" s="17"/>
      <c r="N50" s="17"/>
      <c r="O50" s="17"/>
      <c r="P50" s="17"/>
    </row>
    <row r="51" spans="2:16" ht="34.049999999999997" customHeight="1" x14ac:dyDescent="0.45">
      <c r="B51" s="3">
        <v>19</v>
      </c>
      <c r="C51" s="18"/>
      <c r="D51" s="102"/>
      <c r="E51" s="102"/>
      <c r="F51" s="58"/>
      <c r="G51" s="24" t="s">
        <v>13</v>
      </c>
      <c r="H51" s="17"/>
      <c r="I51" s="17"/>
      <c r="J51" s="17"/>
      <c r="K51" s="17"/>
      <c r="L51" s="17"/>
      <c r="M51" s="17"/>
      <c r="N51" s="17"/>
      <c r="O51" s="17"/>
      <c r="P51" s="17"/>
    </row>
    <row r="52" spans="2:16" ht="34.049999999999997" customHeight="1" x14ac:dyDescent="0.45">
      <c r="B52" s="3">
        <v>20</v>
      </c>
      <c r="C52" s="18"/>
      <c r="D52" s="102"/>
      <c r="E52" s="102"/>
      <c r="F52" s="58"/>
      <c r="G52" s="24" t="s">
        <v>13</v>
      </c>
      <c r="H52" s="17"/>
      <c r="I52" s="17"/>
      <c r="J52" s="17"/>
      <c r="K52" s="17"/>
      <c r="L52" s="17"/>
      <c r="M52" s="17"/>
      <c r="N52" s="17"/>
      <c r="O52" s="17"/>
      <c r="P52" s="17"/>
    </row>
    <row r="53" spans="2:16" ht="34.049999999999997" customHeight="1" x14ac:dyDescent="0.45">
      <c r="B53" s="3">
        <v>21</v>
      </c>
      <c r="C53" s="63"/>
      <c r="D53" s="102"/>
      <c r="E53" s="102"/>
      <c r="F53" s="58"/>
      <c r="G53" s="24" t="s">
        <v>13</v>
      </c>
      <c r="H53" s="17"/>
      <c r="I53" s="17"/>
      <c r="J53" s="17"/>
      <c r="K53" s="17"/>
      <c r="L53" s="17"/>
      <c r="M53" s="17"/>
      <c r="N53" s="17"/>
      <c r="O53" s="17"/>
      <c r="P53" s="17"/>
    </row>
    <row r="54" spans="2:16" ht="34.049999999999997" customHeight="1" x14ac:dyDescent="0.45">
      <c r="B54" s="3">
        <v>22</v>
      </c>
      <c r="C54" s="63"/>
      <c r="D54" s="102"/>
      <c r="E54" s="102"/>
      <c r="F54" s="58"/>
      <c r="G54" s="24" t="s">
        <v>13</v>
      </c>
      <c r="H54" s="17"/>
      <c r="I54" s="17"/>
      <c r="J54" s="17"/>
      <c r="K54" s="17"/>
      <c r="L54" s="17"/>
      <c r="M54" s="17"/>
      <c r="N54" s="17"/>
      <c r="O54" s="17"/>
      <c r="P54" s="17"/>
    </row>
    <row r="55" spans="2:16" ht="34.049999999999997" customHeight="1" x14ac:dyDescent="0.45">
      <c r="B55" s="3">
        <v>23</v>
      </c>
      <c r="C55" s="63"/>
      <c r="D55" s="102"/>
      <c r="E55" s="102"/>
      <c r="F55" s="58"/>
      <c r="G55" s="24" t="s">
        <v>13</v>
      </c>
      <c r="H55" s="17"/>
      <c r="I55" s="17"/>
      <c r="J55" s="17"/>
      <c r="K55" s="17"/>
      <c r="L55" s="17"/>
      <c r="M55" s="17"/>
      <c r="N55" s="17"/>
      <c r="O55" s="17"/>
      <c r="P55" s="17"/>
    </row>
    <row r="56" spans="2:16" ht="34.049999999999997" customHeight="1" x14ac:dyDescent="0.45">
      <c r="B56" s="3">
        <v>24</v>
      </c>
      <c r="C56" s="63"/>
      <c r="D56" s="102"/>
      <c r="E56" s="102"/>
      <c r="F56" s="58"/>
      <c r="G56" s="24" t="s">
        <v>13</v>
      </c>
      <c r="H56" s="17"/>
      <c r="I56" s="17"/>
      <c r="J56" s="17"/>
      <c r="K56" s="17"/>
      <c r="L56" s="17"/>
      <c r="M56" s="17"/>
      <c r="N56" s="17"/>
      <c r="O56" s="17"/>
      <c r="P56" s="17"/>
    </row>
    <row r="57" spans="2:16" ht="34.049999999999997" customHeight="1" x14ac:dyDescent="0.45">
      <c r="B57" s="3">
        <v>25</v>
      </c>
      <c r="C57" s="18"/>
      <c r="D57" s="102"/>
      <c r="E57" s="102"/>
      <c r="F57" s="58"/>
      <c r="G57" s="24" t="s">
        <v>13</v>
      </c>
      <c r="H57" s="17"/>
      <c r="I57" s="17"/>
      <c r="J57" s="17"/>
      <c r="K57" s="17"/>
      <c r="L57" s="17"/>
      <c r="M57" s="17"/>
      <c r="N57" s="17"/>
      <c r="O57" s="17"/>
      <c r="P57" s="17"/>
    </row>
    <row r="58" spans="2:16" ht="34.049999999999997" customHeight="1" x14ac:dyDescent="0.45">
      <c r="B58" s="3">
        <v>26</v>
      </c>
      <c r="C58" s="19"/>
      <c r="D58" s="102"/>
      <c r="E58" s="102"/>
      <c r="F58" s="58"/>
      <c r="G58" s="24" t="s">
        <v>13</v>
      </c>
      <c r="H58" s="17"/>
      <c r="I58" s="17"/>
      <c r="J58" s="17"/>
      <c r="K58" s="17"/>
      <c r="L58" s="17"/>
      <c r="M58" s="17"/>
      <c r="N58" s="17"/>
      <c r="O58" s="17"/>
      <c r="P58" s="17"/>
    </row>
    <row r="59" spans="2:16" ht="34.049999999999997" customHeight="1" x14ac:dyDescent="0.45">
      <c r="B59" s="3">
        <v>27</v>
      </c>
      <c r="C59" s="18"/>
      <c r="D59" s="102"/>
      <c r="E59" s="102"/>
      <c r="F59" s="58"/>
      <c r="G59" s="24" t="s">
        <v>13</v>
      </c>
      <c r="H59" s="17"/>
      <c r="I59" s="17"/>
      <c r="J59" s="17"/>
      <c r="K59" s="17"/>
      <c r="L59" s="17"/>
      <c r="M59" s="17"/>
      <c r="N59" s="17"/>
      <c r="O59" s="17"/>
      <c r="P59" s="17"/>
    </row>
    <row r="60" spans="2:16" ht="34.049999999999997" customHeight="1" x14ac:dyDescent="0.45">
      <c r="B60" s="3">
        <v>28</v>
      </c>
      <c r="C60" s="18"/>
      <c r="D60" s="102"/>
      <c r="E60" s="102"/>
      <c r="F60" s="58"/>
      <c r="G60" s="24" t="s">
        <v>13</v>
      </c>
      <c r="H60" s="17"/>
      <c r="I60" s="17"/>
      <c r="J60" s="17"/>
      <c r="K60" s="17"/>
      <c r="L60" s="17"/>
      <c r="M60" s="17"/>
      <c r="N60" s="17"/>
      <c r="O60" s="17"/>
      <c r="P60" s="17"/>
    </row>
    <row r="61" spans="2:16" ht="34.049999999999997" customHeight="1" x14ac:dyDescent="0.45">
      <c r="B61" s="3">
        <v>29</v>
      </c>
      <c r="C61" s="18"/>
      <c r="D61" s="102"/>
      <c r="E61" s="102"/>
      <c r="F61" s="58"/>
      <c r="G61" s="24" t="s">
        <v>13</v>
      </c>
      <c r="H61" s="17"/>
      <c r="I61" s="17"/>
      <c r="J61" s="17"/>
      <c r="K61" s="17"/>
      <c r="L61" s="17"/>
      <c r="M61" s="17"/>
      <c r="N61" s="17"/>
      <c r="O61" s="17"/>
      <c r="P61" s="17"/>
    </row>
    <row r="62" spans="2:16" ht="34.049999999999997" customHeight="1" x14ac:dyDescent="0.45">
      <c r="B62" s="3">
        <v>30</v>
      </c>
      <c r="C62" s="19"/>
      <c r="D62" s="102"/>
      <c r="E62" s="102"/>
      <c r="F62" s="58"/>
      <c r="G62" s="24" t="s">
        <v>13</v>
      </c>
      <c r="H62" s="17"/>
      <c r="I62" s="17"/>
      <c r="J62" s="17"/>
      <c r="K62" s="17"/>
      <c r="L62" s="17"/>
      <c r="M62" s="17"/>
      <c r="N62" s="17"/>
      <c r="O62" s="17"/>
      <c r="P62" s="17"/>
    </row>
    <row r="63" spans="2:16" ht="34.049999999999997" customHeight="1" x14ac:dyDescent="0.45">
      <c r="B63" s="3">
        <v>31</v>
      </c>
      <c r="C63" s="18"/>
      <c r="D63" s="102"/>
      <c r="E63" s="102"/>
      <c r="F63" s="58"/>
      <c r="G63" s="24" t="s">
        <v>13</v>
      </c>
      <c r="H63" s="17"/>
      <c r="I63" s="17"/>
      <c r="J63" s="17"/>
      <c r="K63" s="17"/>
      <c r="L63" s="17"/>
      <c r="M63" s="17"/>
      <c r="N63" s="17"/>
      <c r="O63" s="17"/>
      <c r="P63" s="17"/>
    </row>
    <row r="64" spans="2:16" ht="34.049999999999997" customHeight="1" x14ac:dyDescent="0.45">
      <c r="B64" s="3">
        <v>32</v>
      </c>
      <c r="C64" s="18"/>
      <c r="D64" s="102"/>
      <c r="E64" s="102"/>
      <c r="F64" s="58"/>
      <c r="G64" s="24" t="s">
        <v>13</v>
      </c>
      <c r="H64" s="17"/>
      <c r="I64" s="17"/>
      <c r="J64" s="17"/>
      <c r="K64" s="17"/>
      <c r="L64" s="17"/>
      <c r="M64" s="17"/>
      <c r="N64" s="17"/>
      <c r="O64" s="17"/>
      <c r="P64" s="17"/>
    </row>
    <row r="65" spans="2:16" ht="34.049999999999997" customHeight="1" x14ac:dyDescent="0.45">
      <c r="B65" s="3">
        <v>33</v>
      </c>
      <c r="C65" s="18"/>
      <c r="D65" s="102"/>
      <c r="E65" s="102"/>
      <c r="F65" s="58"/>
      <c r="G65" s="24" t="s">
        <v>13</v>
      </c>
      <c r="H65" s="17"/>
      <c r="I65" s="17"/>
      <c r="J65" s="17"/>
      <c r="K65" s="17"/>
      <c r="L65" s="17"/>
      <c r="M65" s="17"/>
      <c r="N65" s="17"/>
      <c r="O65" s="17"/>
      <c r="P65" s="17"/>
    </row>
    <row r="66" spans="2:16" ht="34.049999999999997" customHeight="1" x14ac:dyDescent="0.45">
      <c r="B66" s="3">
        <v>34</v>
      </c>
      <c r="C66" s="19"/>
      <c r="D66" s="102"/>
      <c r="E66" s="102"/>
      <c r="F66" s="58"/>
      <c r="G66" s="24" t="s">
        <v>13</v>
      </c>
      <c r="H66" s="17"/>
      <c r="I66" s="17"/>
      <c r="J66" s="17"/>
      <c r="K66" s="17"/>
      <c r="L66" s="17"/>
      <c r="M66" s="17"/>
      <c r="N66" s="17"/>
      <c r="O66" s="17"/>
      <c r="P66" s="17"/>
    </row>
    <row r="67" spans="2:16" ht="34.049999999999997" customHeight="1" x14ac:dyDescent="0.45">
      <c r="B67" s="3">
        <v>35</v>
      </c>
      <c r="C67" s="18"/>
      <c r="D67" s="102"/>
      <c r="E67" s="102"/>
      <c r="F67" s="58"/>
      <c r="G67" s="24" t="s">
        <v>13</v>
      </c>
      <c r="H67" s="17"/>
      <c r="I67" s="17"/>
      <c r="J67" s="17"/>
      <c r="K67" s="17"/>
      <c r="L67" s="17"/>
      <c r="M67" s="17"/>
      <c r="N67" s="17"/>
      <c r="O67" s="17"/>
      <c r="P67" s="17"/>
    </row>
    <row r="68" spans="2:16" ht="34.049999999999997" customHeight="1" x14ac:dyDescent="0.45">
      <c r="B68" s="3">
        <v>36</v>
      </c>
      <c r="C68" s="18"/>
      <c r="D68" s="102"/>
      <c r="E68" s="102"/>
      <c r="F68" s="58"/>
      <c r="G68" s="24" t="s">
        <v>13</v>
      </c>
      <c r="H68" s="17"/>
      <c r="I68" s="17"/>
      <c r="J68" s="17"/>
      <c r="K68" s="17"/>
      <c r="L68" s="17"/>
      <c r="M68" s="17"/>
      <c r="N68" s="17"/>
      <c r="O68" s="17"/>
      <c r="P68" s="17"/>
    </row>
    <row r="69" spans="2:16" ht="34.049999999999997" customHeight="1" x14ac:dyDescent="0.45">
      <c r="B69" s="3">
        <v>37</v>
      </c>
      <c r="C69" s="18"/>
      <c r="D69" s="102"/>
      <c r="E69" s="102"/>
      <c r="F69" s="58"/>
      <c r="G69" s="24" t="s">
        <v>13</v>
      </c>
      <c r="H69" s="17"/>
      <c r="I69" s="17"/>
      <c r="J69" s="17"/>
      <c r="K69" s="17"/>
      <c r="L69" s="17"/>
      <c r="M69" s="17"/>
      <c r="N69" s="17"/>
      <c r="O69" s="17"/>
      <c r="P69" s="17"/>
    </row>
    <row r="70" spans="2:16" ht="34.049999999999997" customHeight="1" x14ac:dyDescent="0.45">
      <c r="B70" s="3">
        <v>38</v>
      </c>
      <c r="C70" s="19"/>
      <c r="D70" s="102"/>
      <c r="E70" s="102"/>
      <c r="F70" s="58"/>
      <c r="G70" s="24" t="s">
        <v>13</v>
      </c>
      <c r="H70" s="17"/>
      <c r="I70" s="17"/>
      <c r="J70" s="17"/>
      <c r="K70" s="17"/>
      <c r="L70" s="17"/>
      <c r="M70" s="17"/>
      <c r="N70" s="17"/>
      <c r="O70" s="17"/>
      <c r="P70" s="17"/>
    </row>
    <row r="71" spans="2:16" ht="34.049999999999997" customHeight="1" x14ac:dyDescent="0.45">
      <c r="B71" s="3">
        <v>39</v>
      </c>
      <c r="C71" s="18"/>
      <c r="D71" s="102"/>
      <c r="E71" s="102"/>
      <c r="F71" s="58"/>
      <c r="G71" s="24" t="s">
        <v>13</v>
      </c>
      <c r="H71" s="17"/>
      <c r="I71" s="17"/>
      <c r="J71" s="17"/>
      <c r="K71" s="17"/>
      <c r="L71" s="17"/>
      <c r="M71" s="17"/>
      <c r="N71" s="17"/>
      <c r="O71" s="17"/>
      <c r="P71" s="17"/>
    </row>
    <row r="72" spans="2:16" ht="34.049999999999997" customHeight="1" x14ac:dyDescent="0.45">
      <c r="B72" s="3">
        <v>40</v>
      </c>
      <c r="C72" s="18"/>
      <c r="D72" s="102"/>
      <c r="E72" s="102"/>
      <c r="F72" s="58"/>
      <c r="G72" s="24" t="s">
        <v>13</v>
      </c>
      <c r="H72" s="17"/>
      <c r="I72" s="17"/>
      <c r="J72" s="17"/>
      <c r="K72" s="17"/>
      <c r="L72" s="17"/>
      <c r="M72" s="17"/>
      <c r="N72" s="17"/>
      <c r="O72" s="17"/>
      <c r="P72" s="17"/>
    </row>
    <row r="73" spans="2:16" ht="34.049999999999997" customHeight="1" x14ac:dyDescent="0.45">
      <c r="B73" s="3">
        <v>41</v>
      </c>
      <c r="C73" s="63"/>
      <c r="D73" s="102"/>
      <c r="E73" s="102"/>
      <c r="F73" s="58"/>
      <c r="G73" s="24" t="s">
        <v>13</v>
      </c>
      <c r="H73" s="17"/>
      <c r="I73" s="17"/>
      <c r="J73" s="17"/>
      <c r="K73" s="17"/>
      <c r="L73" s="17"/>
      <c r="M73" s="17"/>
      <c r="N73" s="17"/>
      <c r="O73" s="17"/>
      <c r="P73" s="17"/>
    </row>
    <row r="74" spans="2:16" ht="34.049999999999997" customHeight="1" x14ac:dyDescent="0.45">
      <c r="B74" s="3">
        <v>42</v>
      </c>
      <c r="C74" s="63"/>
      <c r="D74" s="102"/>
      <c r="E74" s="102"/>
      <c r="F74" s="58"/>
      <c r="G74" s="24" t="s">
        <v>13</v>
      </c>
      <c r="H74" s="17"/>
      <c r="I74" s="17"/>
      <c r="J74" s="17"/>
      <c r="K74" s="17"/>
      <c r="L74" s="17"/>
      <c r="M74" s="17"/>
      <c r="N74" s="17"/>
      <c r="O74" s="17"/>
      <c r="P74" s="17"/>
    </row>
    <row r="75" spans="2:16" ht="34.049999999999997" customHeight="1" x14ac:dyDescent="0.45">
      <c r="B75" s="3">
        <v>43</v>
      </c>
      <c r="C75" s="63"/>
      <c r="D75" s="102"/>
      <c r="E75" s="102"/>
      <c r="F75" s="58"/>
      <c r="G75" s="24" t="s">
        <v>13</v>
      </c>
      <c r="H75" s="17"/>
      <c r="I75" s="17"/>
      <c r="J75" s="17"/>
      <c r="K75" s="17"/>
      <c r="L75" s="17"/>
      <c r="M75" s="17"/>
      <c r="N75" s="17"/>
      <c r="O75" s="17"/>
      <c r="P75" s="17"/>
    </row>
    <row r="76" spans="2:16" ht="34.049999999999997" customHeight="1" x14ac:dyDescent="0.45">
      <c r="B76" s="3">
        <v>44</v>
      </c>
      <c r="C76" s="63"/>
      <c r="D76" s="102"/>
      <c r="E76" s="102"/>
      <c r="F76" s="58"/>
      <c r="G76" s="24" t="s">
        <v>13</v>
      </c>
      <c r="H76" s="17"/>
      <c r="I76" s="17"/>
      <c r="J76" s="17"/>
      <c r="K76" s="17"/>
      <c r="L76" s="17"/>
      <c r="M76" s="17"/>
      <c r="N76" s="17"/>
      <c r="O76" s="17"/>
      <c r="P76" s="17"/>
    </row>
    <row r="77" spans="2:16" ht="34.049999999999997" customHeight="1" x14ac:dyDescent="0.45">
      <c r="B77" s="3">
        <v>45</v>
      </c>
      <c r="C77" s="18"/>
      <c r="D77" s="102"/>
      <c r="E77" s="102"/>
      <c r="F77" s="58"/>
      <c r="G77" s="24" t="s">
        <v>13</v>
      </c>
      <c r="H77" s="17"/>
      <c r="I77" s="17"/>
      <c r="J77" s="17"/>
      <c r="K77" s="17"/>
      <c r="L77" s="17"/>
      <c r="M77" s="17"/>
      <c r="N77" s="17"/>
      <c r="O77" s="17"/>
      <c r="P77" s="17"/>
    </row>
    <row r="78" spans="2:16" ht="34.049999999999997" customHeight="1" x14ac:dyDescent="0.45">
      <c r="B78" s="3">
        <v>46</v>
      </c>
      <c r="C78" s="19"/>
      <c r="D78" s="102"/>
      <c r="E78" s="102"/>
      <c r="F78" s="58"/>
      <c r="G78" s="24" t="s">
        <v>13</v>
      </c>
      <c r="H78" s="17"/>
      <c r="I78" s="17"/>
      <c r="J78" s="17"/>
      <c r="K78" s="17"/>
      <c r="L78" s="17"/>
      <c r="M78" s="17"/>
      <c r="N78" s="17"/>
      <c r="O78" s="17"/>
      <c r="P78" s="17"/>
    </row>
    <row r="79" spans="2:16" ht="34.049999999999997" customHeight="1" x14ac:dyDescent="0.45">
      <c r="B79" s="3">
        <v>47</v>
      </c>
      <c r="C79" s="18"/>
      <c r="D79" s="102"/>
      <c r="E79" s="102"/>
      <c r="F79" s="58"/>
      <c r="G79" s="24" t="s">
        <v>13</v>
      </c>
      <c r="H79" s="17"/>
      <c r="I79" s="17"/>
      <c r="J79" s="17"/>
      <c r="K79" s="17"/>
      <c r="L79" s="17"/>
      <c r="M79" s="17"/>
      <c r="N79" s="17"/>
      <c r="O79" s="17"/>
      <c r="P79" s="17"/>
    </row>
    <row r="80" spans="2:16" ht="34.049999999999997" customHeight="1" x14ac:dyDescent="0.45">
      <c r="B80" s="3">
        <v>48</v>
      </c>
      <c r="C80" s="18"/>
      <c r="D80" s="102"/>
      <c r="E80" s="102"/>
      <c r="F80" s="58"/>
      <c r="G80" s="24" t="s">
        <v>13</v>
      </c>
      <c r="H80" s="17"/>
      <c r="I80" s="17"/>
      <c r="J80" s="17"/>
      <c r="K80" s="17"/>
      <c r="L80" s="17"/>
      <c r="M80" s="17"/>
      <c r="N80" s="17"/>
      <c r="O80" s="17"/>
      <c r="P80" s="17"/>
    </row>
    <row r="81" spans="2:16" ht="34.049999999999997" customHeight="1" x14ac:dyDescent="0.45">
      <c r="B81" s="3">
        <v>49</v>
      </c>
      <c r="C81" s="18"/>
      <c r="D81" s="102"/>
      <c r="E81" s="102"/>
      <c r="F81" s="58"/>
      <c r="G81" s="24" t="s">
        <v>13</v>
      </c>
      <c r="H81" s="17"/>
      <c r="I81" s="17"/>
      <c r="J81" s="17"/>
      <c r="K81" s="17"/>
      <c r="L81" s="17"/>
      <c r="M81" s="17"/>
      <c r="N81" s="17"/>
      <c r="O81" s="17"/>
      <c r="P81" s="17"/>
    </row>
    <row r="82" spans="2:16" ht="34.049999999999997" customHeight="1" x14ac:dyDescent="0.45">
      <c r="B82" s="3">
        <v>50</v>
      </c>
      <c r="C82" s="18"/>
      <c r="D82" s="102"/>
      <c r="E82" s="102"/>
      <c r="F82" s="58"/>
      <c r="G82" s="24" t="s">
        <v>13</v>
      </c>
      <c r="H82" s="17"/>
      <c r="I82" s="17"/>
      <c r="J82" s="17"/>
      <c r="K82" s="17"/>
      <c r="L82" s="17"/>
      <c r="M82" s="17"/>
      <c r="N82" s="17"/>
      <c r="O82" s="17"/>
      <c r="P82" s="17"/>
    </row>
    <row r="83" spans="2:16" ht="34.049999999999997" customHeight="1" x14ac:dyDescent="0.45">
      <c r="B83" s="3">
        <v>51</v>
      </c>
      <c r="C83" s="18"/>
      <c r="D83" s="102"/>
      <c r="E83" s="102"/>
      <c r="F83" s="58"/>
      <c r="G83" s="24" t="s">
        <v>13</v>
      </c>
      <c r="H83" s="17"/>
      <c r="I83" s="17"/>
      <c r="J83" s="17"/>
      <c r="K83" s="17"/>
      <c r="L83" s="17"/>
      <c r="M83" s="17"/>
      <c r="N83" s="17"/>
      <c r="O83" s="17"/>
      <c r="P83" s="17"/>
    </row>
    <row r="84" spans="2:16" ht="34.049999999999997" customHeight="1" x14ac:dyDescent="0.45">
      <c r="B84" s="3">
        <v>52</v>
      </c>
      <c r="C84" s="18"/>
      <c r="D84" s="102"/>
      <c r="E84" s="102"/>
      <c r="F84" s="58"/>
      <c r="G84" s="24" t="s">
        <v>13</v>
      </c>
      <c r="H84" s="17"/>
      <c r="I84" s="17"/>
      <c r="J84" s="17"/>
      <c r="K84" s="17"/>
      <c r="L84" s="17"/>
      <c r="M84" s="17"/>
      <c r="N84" s="17"/>
      <c r="O84" s="17"/>
      <c r="P84" s="17"/>
    </row>
    <row r="85" spans="2:16" ht="34.049999999999997" customHeight="1" x14ac:dyDescent="0.45">
      <c r="B85" s="3">
        <v>53</v>
      </c>
      <c r="C85" s="18"/>
      <c r="D85" s="102"/>
      <c r="E85" s="102"/>
      <c r="F85" s="58"/>
      <c r="G85" s="24" t="s">
        <v>13</v>
      </c>
      <c r="H85" s="17"/>
      <c r="I85" s="17"/>
      <c r="J85" s="17"/>
      <c r="K85" s="17"/>
      <c r="L85" s="17"/>
      <c r="M85" s="17"/>
      <c r="N85" s="17"/>
      <c r="O85" s="17"/>
      <c r="P85" s="17"/>
    </row>
    <row r="86" spans="2:16" ht="34.049999999999997" customHeight="1" x14ac:dyDescent="0.45">
      <c r="B86" s="3">
        <v>54</v>
      </c>
      <c r="C86" s="19"/>
      <c r="D86" s="102"/>
      <c r="E86" s="102"/>
      <c r="F86" s="58"/>
      <c r="G86" s="24" t="s">
        <v>13</v>
      </c>
      <c r="H86" s="17"/>
      <c r="I86" s="17"/>
      <c r="J86" s="17"/>
      <c r="K86" s="17"/>
      <c r="L86" s="17"/>
      <c r="M86" s="17"/>
      <c r="N86" s="17"/>
      <c r="O86" s="17"/>
      <c r="P86" s="17"/>
    </row>
    <row r="87" spans="2:16" ht="34.049999999999997" customHeight="1" x14ac:dyDescent="0.45">
      <c r="B87" s="3">
        <v>55</v>
      </c>
      <c r="C87" s="18"/>
      <c r="D87" s="102"/>
      <c r="E87" s="102"/>
      <c r="F87" s="58"/>
      <c r="G87" s="24" t="s">
        <v>13</v>
      </c>
      <c r="H87" s="17"/>
      <c r="I87" s="17"/>
      <c r="J87" s="17"/>
      <c r="K87" s="17"/>
      <c r="L87" s="17"/>
      <c r="M87" s="17"/>
      <c r="N87" s="17"/>
      <c r="O87" s="17"/>
      <c r="P87" s="17"/>
    </row>
    <row r="88" spans="2:16" ht="34.049999999999997" customHeight="1" x14ac:dyDescent="0.45">
      <c r="B88" s="3">
        <v>56</v>
      </c>
      <c r="C88" s="18"/>
      <c r="D88" s="102"/>
      <c r="E88" s="102"/>
      <c r="F88" s="58"/>
      <c r="G88" s="24" t="s">
        <v>13</v>
      </c>
      <c r="H88" s="17"/>
      <c r="I88" s="17"/>
      <c r="J88" s="17"/>
      <c r="K88" s="17"/>
      <c r="L88" s="17"/>
      <c r="M88" s="17"/>
      <c r="N88" s="17"/>
      <c r="O88" s="17"/>
      <c r="P88" s="17"/>
    </row>
    <row r="89" spans="2:16" ht="34.049999999999997" customHeight="1" x14ac:dyDescent="0.45">
      <c r="B89" s="3">
        <v>57</v>
      </c>
      <c r="C89" s="18"/>
      <c r="D89" s="102"/>
      <c r="E89" s="102"/>
      <c r="F89" s="58"/>
      <c r="G89" s="24" t="s">
        <v>13</v>
      </c>
      <c r="H89" s="17"/>
      <c r="I89" s="17"/>
      <c r="J89" s="17"/>
      <c r="K89" s="17"/>
      <c r="L89" s="17"/>
      <c r="M89" s="17"/>
      <c r="N89" s="17"/>
      <c r="O89" s="17"/>
      <c r="P89" s="17"/>
    </row>
    <row r="90" spans="2:16" ht="34.049999999999997" customHeight="1" x14ac:dyDescent="0.45">
      <c r="B90" s="3">
        <v>58</v>
      </c>
      <c r="C90" s="19"/>
      <c r="D90" s="102"/>
      <c r="E90" s="102"/>
      <c r="F90" s="58"/>
      <c r="G90" s="24" t="s">
        <v>13</v>
      </c>
      <c r="H90" s="17"/>
      <c r="I90" s="17"/>
      <c r="J90" s="17"/>
      <c r="K90" s="17"/>
      <c r="L90" s="17"/>
      <c r="M90" s="17"/>
      <c r="N90" s="17"/>
      <c r="O90" s="17"/>
      <c r="P90" s="17"/>
    </row>
    <row r="91" spans="2:16" ht="34.049999999999997" customHeight="1" x14ac:dyDescent="0.45">
      <c r="B91" s="3">
        <v>59</v>
      </c>
      <c r="C91" s="18"/>
      <c r="D91" s="102"/>
      <c r="E91" s="102"/>
      <c r="F91" s="58"/>
      <c r="G91" s="24" t="s">
        <v>13</v>
      </c>
      <c r="H91" s="17"/>
      <c r="I91" s="17"/>
      <c r="J91" s="17"/>
      <c r="K91" s="17"/>
      <c r="L91" s="17"/>
      <c r="M91" s="17"/>
      <c r="N91" s="17"/>
      <c r="O91" s="17"/>
      <c r="P91" s="17"/>
    </row>
    <row r="92" spans="2:16" ht="34.049999999999997" customHeight="1" x14ac:dyDescent="0.45">
      <c r="B92" s="3">
        <v>60</v>
      </c>
      <c r="C92" s="18"/>
      <c r="D92" s="102"/>
      <c r="E92" s="102"/>
      <c r="F92" s="58"/>
      <c r="G92" s="24" t="s">
        <v>13</v>
      </c>
      <c r="H92" s="17"/>
      <c r="I92" s="17"/>
      <c r="J92" s="17"/>
      <c r="K92" s="17"/>
      <c r="L92" s="17"/>
      <c r="M92" s="17"/>
      <c r="N92" s="17"/>
      <c r="O92" s="17"/>
      <c r="P92" s="17"/>
    </row>
    <row r="93" spans="2:16" ht="34.049999999999997" customHeight="1" x14ac:dyDescent="0.45">
      <c r="B93" s="3">
        <v>61</v>
      </c>
      <c r="C93" s="18"/>
      <c r="D93" s="102"/>
      <c r="E93" s="102"/>
      <c r="F93" s="58"/>
      <c r="G93" s="24" t="s">
        <v>13</v>
      </c>
      <c r="H93" s="17"/>
      <c r="I93" s="17"/>
      <c r="J93" s="17"/>
      <c r="K93" s="17"/>
      <c r="L93" s="17"/>
      <c r="M93" s="17"/>
      <c r="N93" s="17"/>
      <c r="O93" s="17"/>
      <c r="P93" s="17"/>
    </row>
    <row r="94" spans="2:16" ht="34.049999999999997" customHeight="1" x14ac:dyDescent="0.45">
      <c r="B94" s="3">
        <v>62</v>
      </c>
      <c r="C94" s="19"/>
      <c r="D94" s="102"/>
      <c r="E94" s="102"/>
      <c r="F94" s="58"/>
      <c r="G94" s="24" t="s">
        <v>13</v>
      </c>
      <c r="H94" s="17"/>
      <c r="I94" s="17"/>
      <c r="J94" s="17"/>
      <c r="K94" s="17"/>
      <c r="L94" s="17"/>
      <c r="M94" s="17"/>
      <c r="N94" s="17"/>
      <c r="O94" s="17"/>
      <c r="P94" s="17"/>
    </row>
    <row r="95" spans="2:16" ht="34.049999999999997" customHeight="1" x14ac:dyDescent="0.45">
      <c r="B95" s="3">
        <v>63</v>
      </c>
      <c r="C95" s="18"/>
      <c r="D95" s="102"/>
      <c r="E95" s="102"/>
      <c r="F95" s="58"/>
      <c r="G95" s="24" t="s">
        <v>13</v>
      </c>
      <c r="H95" s="17"/>
      <c r="I95" s="17"/>
      <c r="J95" s="17"/>
      <c r="K95" s="17"/>
      <c r="L95" s="17"/>
      <c r="M95" s="17"/>
      <c r="N95" s="17"/>
      <c r="O95" s="17"/>
      <c r="P95" s="17"/>
    </row>
    <row r="96" spans="2:16" ht="34.049999999999997" customHeight="1" x14ac:dyDescent="0.45">
      <c r="B96" s="3">
        <v>64</v>
      </c>
      <c r="C96" s="18"/>
      <c r="D96" s="102"/>
      <c r="E96" s="102"/>
      <c r="F96" s="58"/>
      <c r="G96" s="24" t="s">
        <v>13</v>
      </c>
      <c r="H96" s="17"/>
      <c r="I96" s="17"/>
      <c r="J96" s="17"/>
      <c r="K96" s="17"/>
      <c r="L96" s="17"/>
      <c r="M96" s="17"/>
      <c r="N96" s="17"/>
      <c r="O96" s="17"/>
      <c r="P96" s="17"/>
    </row>
    <row r="97" spans="2:16" ht="34.049999999999997" customHeight="1" x14ac:dyDescent="0.45">
      <c r="B97" s="3">
        <v>65</v>
      </c>
      <c r="C97" s="18"/>
      <c r="D97" s="102"/>
      <c r="E97" s="102"/>
      <c r="F97" s="58"/>
      <c r="G97" s="24" t="s">
        <v>13</v>
      </c>
      <c r="H97" s="17"/>
      <c r="I97" s="17"/>
      <c r="J97" s="17"/>
      <c r="K97" s="17"/>
      <c r="L97" s="17"/>
      <c r="M97" s="17"/>
      <c r="N97" s="17"/>
      <c r="O97" s="17"/>
      <c r="P97" s="17"/>
    </row>
    <row r="98" spans="2:16" ht="34.049999999999997" customHeight="1" x14ac:dyDescent="0.45">
      <c r="B98" s="3">
        <v>66</v>
      </c>
      <c r="C98" s="19"/>
      <c r="D98" s="102"/>
      <c r="E98" s="102"/>
      <c r="F98" s="58"/>
      <c r="G98" s="24" t="s">
        <v>13</v>
      </c>
      <c r="H98" s="17"/>
      <c r="I98" s="17"/>
      <c r="J98" s="17"/>
      <c r="K98" s="17"/>
      <c r="L98" s="17"/>
      <c r="M98" s="17"/>
      <c r="N98" s="17"/>
      <c r="O98" s="17"/>
      <c r="P98" s="17"/>
    </row>
    <row r="99" spans="2:16" ht="34.049999999999997" customHeight="1" x14ac:dyDescent="0.45">
      <c r="B99" s="3">
        <v>67</v>
      </c>
      <c r="C99" s="18"/>
      <c r="D99" s="102"/>
      <c r="E99" s="102"/>
      <c r="F99" s="58"/>
      <c r="G99" s="24" t="s">
        <v>13</v>
      </c>
      <c r="H99" s="17"/>
      <c r="I99" s="17"/>
      <c r="J99" s="17"/>
      <c r="K99" s="17"/>
      <c r="L99" s="17"/>
      <c r="M99" s="17"/>
      <c r="N99" s="17"/>
      <c r="O99" s="17"/>
      <c r="P99" s="17"/>
    </row>
    <row r="100" spans="2:16" ht="34.049999999999997" customHeight="1" x14ac:dyDescent="0.45">
      <c r="B100" s="3">
        <v>68</v>
      </c>
      <c r="C100" s="18"/>
      <c r="D100" s="102"/>
      <c r="E100" s="102"/>
      <c r="F100" s="58"/>
      <c r="G100" s="24" t="s">
        <v>13</v>
      </c>
      <c r="H100" s="17"/>
      <c r="I100" s="17"/>
      <c r="J100" s="17"/>
      <c r="K100" s="17"/>
      <c r="L100" s="17"/>
      <c r="M100" s="17"/>
      <c r="N100" s="17"/>
      <c r="O100" s="17"/>
      <c r="P100" s="17"/>
    </row>
    <row r="101" spans="2:16" ht="34.049999999999997" customHeight="1" x14ac:dyDescent="0.45">
      <c r="B101" s="3">
        <v>69</v>
      </c>
      <c r="C101" s="18"/>
      <c r="D101" s="102"/>
      <c r="E101" s="102"/>
      <c r="F101" s="58"/>
      <c r="G101" s="24" t="s">
        <v>13</v>
      </c>
      <c r="H101" s="17"/>
      <c r="I101" s="17"/>
      <c r="J101" s="17"/>
      <c r="K101" s="17"/>
      <c r="L101" s="17"/>
      <c r="M101" s="17"/>
      <c r="N101" s="17"/>
      <c r="O101" s="17"/>
      <c r="P101" s="17"/>
    </row>
    <row r="102" spans="2:16" ht="34.049999999999997" customHeight="1" x14ac:dyDescent="0.45">
      <c r="B102" s="3">
        <v>70</v>
      </c>
      <c r="C102" s="19"/>
      <c r="D102" s="102"/>
      <c r="E102" s="102"/>
      <c r="F102" s="58"/>
      <c r="G102" s="24" t="s">
        <v>13</v>
      </c>
      <c r="H102" s="17"/>
      <c r="I102" s="17"/>
      <c r="J102" s="17"/>
      <c r="K102" s="17"/>
      <c r="L102" s="17"/>
      <c r="M102" s="17"/>
      <c r="N102" s="17"/>
      <c r="O102" s="17"/>
      <c r="P102" s="17"/>
    </row>
    <row r="103" spans="2:16" ht="34.049999999999997" customHeight="1" x14ac:dyDescent="0.45">
      <c r="B103" s="3">
        <v>71</v>
      </c>
      <c r="C103" s="18"/>
      <c r="D103" s="102"/>
      <c r="E103" s="102"/>
      <c r="F103" s="58"/>
      <c r="G103" s="24" t="s">
        <v>13</v>
      </c>
      <c r="H103" s="17"/>
      <c r="I103" s="17"/>
      <c r="J103" s="17"/>
      <c r="K103" s="17"/>
      <c r="L103" s="17"/>
      <c r="M103" s="17"/>
      <c r="N103" s="17"/>
      <c r="O103" s="17"/>
      <c r="P103" s="17"/>
    </row>
    <row r="104" spans="2:16" ht="34.049999999999997" customHeight="1" x14ac:dyDescent="0.45">
      <c r="B104" s="3">
        <v>72</v>
      </c>
      <c r="C104" s="18"/>
      <c r="D104" s="102"/>
      <c r="E104" s="102"/>
      <c r="F104" s="58"/>
      <c r="G104" s="24" t="s">
        <v>13</v>
      </c>
      <c r="H104" s="17"/>
      <c r="I104" s="17"/>
      <c r="J104" s="17"/>
      <c r="K104" s="17"/>
      <c r="L104" s="17"/>
      <c r="M104" s="17"/>
      <c r="N104" s="17"/>
      <c r="O104" s="17"/>
      <c r="P104" s="17"/>
    </row>
    <row r="105" spans="2:16" ht="34.049999999999997" customHeight="1" x14ac:dyDescent="0.45">
      <c r="B105" s="3">
        <v>73</v>
      </c>
      <c r="C105" s="18"/>
      <c r="D105" s="102"/>
      <c r="E105" s="102"/>
      <c r="F105" s="58"/>
      <c r="G105" s="24" t="s">
        <v>13</v>
      </c>
      <c r="H105" s="17"/>
      <c r="I105" s="17"/>
      <c r="J105" s="17"/>
      <c r="K105" s="17"/>
      <c r="L105" s="17"/>
      <c r="M105" s="17"/>
      <c r="N105" s="17"/>
      <c r="O105" s="17"/>
      <c r="P105" s="17"/>
    </row>
    <row r="106" spans="2:16" ht="34.049999999999997" customHeight="1" x14ac:dyDescent="0.45">
      <c r="B106" s="3">
        <v>74</v>
      </c>
      <c r="C106" s="19"/>
      <c r="D106" s="102"/>
      <c r="E106" s="102"/>
      <c r="F106" s="58"/>
      <c r="G106" s="24" t="s">
        <v>13</v>
      </c>
      <c r="H106" s="17"/>
      <c r="I106" s="17"/>
      <c r="J106" s="17"/>
      <c r="K106" s="17"/>
      <c r="L106" s="17"/>
      <c r="M106" s="17"/>
      <c r="N106" s="17"/>
      <c r="O106" s="17"/>
      <c r="P106" s="17"/>
    </row>
    <row r="107" spans="2:16" ht="34.049999999999997" customHeight="1" x14ac:dyDescent="0.45">
      <c r="B107" s="3">
        <v>75</v>
      </c>
      <c r="C107" s="18"/>
      <c r="D107" s="102"/>
      <c r="E107" s="102"/>
      <c r="F107" s="58"/>
      <c r="G107" s="24" t="s">
        <v>13</v>
      </c>
      <c r="H107" s="17"/>
      <c r="I107" s="17"/>
      <c r="J107" s="17"/>
      <c r="K107" s="17"/>
      <c r="L107" s="17"/>
      <c r="M107" s="17"/>
      <c r="N107" s="17"/>
      <c r="O107" s="17"/>
      <c r="P107" s="17"/>
    </row>
    <row r="108" spans="2:16" ht="34.049999999999997" customHeight="1" x14ac:dyDescent="0.45">
      <c r="B108" s="3">
        <v>76</v>
      </c>
      <c r="C108" s="18"/>
      <c r="D108" s="102"/>
      <c r="E108" s="102"/>
      <c r="F108" s="58"/>
      <c r="G108" s="24" t="s">
        <v>13</v>
      </c>
      <c r="H108" s="17"/>
      <c r="I108" s="17"/>
      <c r="J108" s="17"/>
      <c r="K108" s="17"/>
      <c r="L108" s="17"/>
      <c r="M108" s="17"/>
      <c r="N108" s="17"/>
      <c r="O108" s="17"/>
      <c r="P108" s="17"/>
    </row>
    <row r="109" spans="2:16" ht="34.049999999999997" customHeight="1" x14ac:dyDescent="0.45">
      <c r="B109" s="3">
        <v>77</v>
      </c>
      <c r="C109" s="18"/>
      <c r="D109" s="102"/>
      <c r="E109" s="102"/>
      <c r="F109" s="58"/>
      <c r="G109" s="24" t="s">
        <v>13</v>
      </c>
      <c r="H109" s="17"/>
      <c r="I109" s="17"/>
      <c r="J109" s="17"/>
      <c r="K109" s="17"/>
      <c r="L109" s="17"/>
      <c r="M109" s="17"/>
      <c r="N109" s="17"/>
      <c r="O109" s="17"/>
      <c r="P109" s="17"/>
    </row>
    <row r="110" spans="2:16" ht="34.049999999999997" customHeight="1" x14ac:dyDescent="0.45">
      <c r="B110" s="3">
        <v>78</v>
      </c>
      <c r="C110" s="19"/>
      <c r="D110" s="102"/>
      <c r="E110" s="102"/>
      <c r="F110" s="58"/>
      <c r="G110" s="24" t="s">
        <v>13</v>
      </c>
      <c r="H110" s="17"/>
      <c r="I110" s="17"/>
      <c r="J110" s="17"/>
      <c r="K110" s="17"/>
      <c r="L110" s="17"/>
      <c r="M110" s="17"/>
      <c r="N110" s="17"/>
      <c r="O110" s="17"/>
      <c r="P110" s="17"/>
    </row>
    <row r="111" spans="2:16" ht="34.049999999999997" customHeight="1" x14ac:dyDescent="0.45">
      <c r="B111" s="3">
        <v>79</v>
      </c>
      <c r="C111" s="18"/>
      <c r="D111" s="102"/>
      <c r="E111" s="102"/>
      <c r="F111" s="58"/>
      <c r="G111" s="24" t="s">
        <v>13</v>
      </c>
      <c r="H111" s="17"/>
      <c r="I111" s="17"/>
      <c r="J111" s="17"/>
      <c r="K111" s="17"/>
      <c r="L111" s="17"/>
      <c r="M111" s="17"/>
      <c r="N111" s="17"/>
      <c r="O111" s="17"/>
      <c r="P111" s="17"/>
    </row>
    <row r="112" spans="2:16" ht="34.049999999999997" customHeight="1" x14ac:dyDescent="0.45">
      <c r="B112" s="3">
        <v>80</v>
      </c>
      <c r="C112" s="18"/>
      <c r="D112" s="102"/>
      <c r="E112" s="102"/>
      <c r="F112" s="58"/>
      <c r="G112" s="24" t="s">
        <v>13</v>
      </c>
      <c r="H112" s="17"/>
      <c r="I112" s="17"/>
      <c r="J112" s="17"/>
      <c r="K112" s="17"/>
      <c r="L112" s="17"/>
      <c r="M112" s="17"/>
      <c r="N112" s="17"/>
      <c r="O112" s="17"/>
      <c r="P112" s="17"/>
    </row>
    <row r="113" spans="2:16" ht="34.049999999999997" customHeight="1" x14ac:dyDescent="0.45">
      <c r="B113" s="3">
        <v>81</v>
      </c>
      <c r="C113" s="63"/>
      <c r="D113" s="102"/>
      <c r="E113" s="102"/>
      <c r="F113" s="58"/>
      <c r="G113" s="24" t="s">
        <v>13</v>
      </c>
      <c r="H113" s="17"/>
      <c r="I113" s="17"/>
      <c r="J113" s="17"/>
      <c r="K113" s="17"/>
      <c r="L113" s="17"/>
      <c r="M113" s="17"/>
      <c r="N113" s="17"/>
      <c r="O113" s="17"/>
      <c r="P113" s="17"/>
    </row>
    <row r="114" spans="2:16" ht="34.049999999999997" customHeight="1" x14ac:dyDescent="0.45">
      <c r="B114" s="3">
        <v>82</v>
      </c>
      <c r="C114" s="63"/>
      <c r="D114" s="102"/>
      <c r="E114" s="102"/>
      <c r="F114" s="58"/>
      <c r="G114" s="24" t="s">
        <v>13</v>
      </c>
      <c r="H114" s="17"/>
      <c r="I114" s="17"/>
      <c r="J114" s="17"/>
      <c r="K114" s="17"/>
      <c r="L114" s="17"/>
      <c r="M114" s="17"/>
      <c r="N114" s="17"/>
      <c r="O114" s="17"/>
      <c r="P114" s="17"/>
    </row>
    <row r="115" spans="2:16" ht="34.049999999999997" customHeight="1" x14ac:dyDescent="0.45">
      <c r="B115" s="3">
        <v>83</v>
      </c>
      <c r="C115" s="63"/>
      <c r="D115" s="102"/>
      <c r="E115" s="102"/>
      <c r="F115" s="58"/>
      <c r="G115" s="24" t="s">
        <v>13</v>
      </c>
      <c r="H115" s="17"/>
      <c r="I115" s="17"/>
      <c r="J115" s="17"/>
      <c r="K115" s="17"/>
      <c r="L115" s="17"/>
      <c r="M115" s="17"/>
      <c r="N115" s="17"/>
      <c r="O115" s="17"/>
      <c r="P115" s="17"/>
    </row>
    <row r="116" spans="2:16" ht="34.049999999999997" customHeight="1" x14ac:dyDescent="0.45">
      <c r="B116" s="3">
        <v>84</v>
      </c>
      <c r="C116" s="63"/>
      <c r="D116" s="102"/>
      <c r="E116" s="102"/>
      <c r="F116" s="58"/>
      <c r="G116" s="24" t="s">
        <v>13</v>
      </c>
      <c r="H116" s="17"/>
      <c r="I116" s="17"/>
      <c r="J116" s="17"/>
      <c r="K116" s="17"/>
      <c r="L116" s="17"/>
      <c r="M116" s="17"/>
      <c r="N116" s="17"/>
      <c r="O116" s="17"/>
      <c r="P116" s="17"/>
    </row>
    <row r="117" spans="2:16" ht="34.049999999999997" customHeight="1" x14ac:dyDescent="0.45">
      <c r="B117" s="3">
        <v>85</v>
      </c>
      <c r="C117" s="18"/>
      <c r="D117" s="102"/>
      <c r="E117" s="102"/>
      <c r="F117" s="58"/>
      <c r="G117" s="24" t="s">
        <v>13</v>
      </c>
      <c r="H117" s="17"/>
      <c r="I117" s="17"/>
      <c r="J117" s="17"/>
      <c r="K117" s="17"/>
      <c r="L117" s="17"/>
      <c r="M117" s="17"/>
      <c r="N117" s="17"/>
      <c r="O117" s="17"/>
      <c r="P117" s="17"/>
    </row>
    <row r="118" spans="2:16" ht="34.049999999999997" customHeight="1" x14ac:dyDescent="0.45">
      <c r="B118" s="3">
        <v>86</v>
      </c>
      <c r="C118" s="19"/>
      <c r="D118" s="102"/>
      <c r="E118" s="102"/>
      <c r="F118" s="58"/>
      <c r="G118" s="24" t="s">
        <v>13</v>
      </c>
      <c r="H118" s="17"/>
      <c r="I118" s="17"/>
      <c r="J118" s="17"/>
      <c r="K118" s="17"/>
      <c r="L118" s="17"/>
      <c r="M118" s="17"/>
      <c r="N118" s="17"/>
      <c r="O118" s="17"/>
      <c r="P118" s="17"/>
    </row>
    <row r="119" spans="2:16" ht="34.049999999999997" customHeight="1" x14ac:dyDescent="0.45">
      <c r="B119" s="3">
        <v>87</v>
      </c>
      <c r="C119" s="18"/>
      <c r="D119" s="102"/>
      <c r="E119" s="102"/>
      <c r="F119" s="58"/>
      <c r="G119" s="24" t="s">
        <v>13</v>
      </c>
      <c r="H119" s="17"/>
      <c r="I119" s="17"/>
      <c r="J119" s="17"/>
      <c r="K119" s="17"/>
      <c r="L119" s="17"/>
      <c r="M119" s="17"/>
      <c r="N119" s="17"/>
      <c r="O119" s="17"/>
      <c r="P119" s="17"/>
    </row>
    <row r="120" spans="2:16" ht="34.049999999999997" customHeight="1" x14ac:dyDescent="0.45">
      <c r="B120" s="3">
        <v>88</v>
      </c>
      <c r="C120" s="18"/>
      <c r="D120" s="102"/>
      <c r="E120" s="102"/>
      <c r="F120" s="58"/>
      <c r="G120" s="24" t="s">
        <v>13</v>
      </c>
      <c r="H120" s="17"/>
      <c r="I120" s="17"/>
      <c r="J120" s="17"/>
      <c r="K120" s="17"/>
      <c r="L120" s="17"/>
      <c r="M120" s="17"/>
      <c r="N120" s="17"/>
      <c r="O120" s="17"/>
      <c r="P120" s="17"/>
    </row>
    <row r="121" spans="2:16" ht="34.049999999999997" customHeight="1" x14ac:dyDescent="0.45">
      <c r="B121" s="3">
        <v>89</v>
      </c>
      <c r="C121" s="18"/>
      <c r="D121" s="102"/>
      <c r="E121" s="102"/>
      <c r="F121" s="58"/>
      <c r="G121" s="24" t="s">
        <v>13</v>
      </c>
      <c r="H121" s="17"/>
      <c r="I121" s="17"/>
      <c r="J121" s="17"/>
      <c r="K121" s="17"/>
      <c r="L121" s="17"/>
      <c r="M121" s="17"/>
      <c r="N121" s="17"/>
      <c r="O121" s="17"/>
      <c r="P121" s="17"/>
    </row>
    <row r="122" spans="2:16" ht="34.049999999999997" customHeight="1" x14ac:dyDescent="0.45">
      <c r="B122" s="3">
        <v>90</v>
      </c>
      <c r="C122" s="19"/>
      <c r="D122" s="102"/>
      <c r="E122" s="102"/>
      <c r="F122" s="58"/>
      <c r="G122" s="24" t="s">
        <v>13</v>
      </c>
      <c r="H122" s="17"/>
      <c r="I122" s="17"/>
      <c r="J122" s="17"/>
      <c r="K122" s="17"/>
      <c r="L122" s="17"/>
      <c r="M122" s="17"/>
      <c r="N122" s="17"/>
      <c r="O122" s="17"/>
      <c r="P122" s="17"/>
    </row>
    <row r="123" spans="2:16" ht="34.049999999999997" customHeight="1" x14ac:dyDescent="0.45">
      <c r="B123" s="3">
        <v>91</v>
      </c>
      <c r="C123" s="18"/>
      <c r="D123" s="102"/>
      <c r="E123" s="102"/>
      <c r="F123" s="58"/>
      <c r="G123" s="24" t="s">
        <v>13</v>
      </c>
      <c r="H123" s="17"/>
      <c r="I123" s="17"/>
      <c r="J123" s="17"/>
      <c r="K123" s="17"/>
      <c r="L123" s="17"/>
      <c r="M123" s="17"/>
      <c r="N123" s="17"/>
      <c r="O123" s="17"/>
      <c r="P123" s="17"/>
    </row>
    <row r="124" spans="2:16" ht="34.049999999999997" customHeight="1" x14ac:dyDescent="0.45">
      <c r="B124" s="3">
        <v>92</v>
      </c>
      <c r="C124" s="18"/>
      <c r="D124" s="102"/>
      <c r="E124" s="102"/>
      <c r="F124" s="58"/>
      <c r="G124" s="24" t="s">
        <v>13</v>
      </c>
      <c r="H124" s="17"/>
      <c r="I124" s="17"/>
      <c r="J124" s="17"/>
      <c r="K124" s="17"/>
      <c r="L124" s="17"/>
      <c r="M124" s="17"/>
      <c r="N124" s="17"/>
      <c r="O124" s="17"/>
      <c r="P124" s="17"/>
    </row>
    <row r="125" spans="2:16" ht="34.049999999999997" customHeight="1" x14ac:dyDescent="0.45">
      <c r="B125" s="3">
        <v>93</v>
      </c>
      <c r="C125" s="18"/>
      <c r="D125" s="102"/>
      <c r="E125" s="102"/>
      <c r="F125" s="58"/>
      <c r="G125" s="24" t="s">
        <v>13</v>
      </c>
      <c r="H125" s="17"/>
      <c r="I125" s="17"/>
      <c r="J125" s="17"/>
      <c r="K125" s="17"/>
      <c r="L125" s="17"/>
      <c r="M125" s="17"/>
      <c r="N125" s="17"/>
      <c r="O125" s="17"/>
      <c r="P125" s="17"/>
    </row>
    <row r="126" spans="2:16" ht="34.049999999999997" customHeight="1" x14ac:dyDescent="0.45">
      <c r="B126" s="3">
        <v>94</v>
      </c>
      <c r="C126" s="19"/>
      <c r="D126" s="102"/>
      <c r="E126" s="102"/>
      <c r="F126" s="58"/>
      <c r="G126" s="24" t="s">
        <v>13</v>
      </c>
      <c r="H126" s="17"/>
      <c r="I126" s="17"/>
      <c r="J126" s="17"/>
      <c r="K126" s="17"/>
      <c r="L126" s="17"/>
      <c r="M126" s="17"/>
      <c r="N126" s="17"/>
      <c r="O126" s="17"/>
      <c r="P126" s="17"/>
    </row>
    <row r="127" spans="2:16" ht="34.049999999999997" customHeight="1" x14ac:dyDescent="0.45">
      <c r="B127" s="3">
        <v>95</v>
      </c>
      <c r="C127" s="18"/>
      <c r="D127" s="102"/>
      <c r="E127" s="102"/>
      <c r="F127" s="58"/>
      <c r="G127" s="24" t="s">
        <v>13</v>
      </c>
      <c r="H127" s="17"/>
      <c r="I127" s="17"/>
      <c r="J127" s="17"/>
      <c r="K127" s="17"/>
      <c r="L127" s="17"/>
      <c r="M127" s="17"/>
      <c r="N127" s="17"/>
      <c r="O127" s="17"/>
      <c r="P127" s="17"/>
    </row>
    <row r="128" spans="2:16" ht="34.049999999999997" customHeight="1" x14ac:dyDescent="0.45">
      <c r="B128" s="3">
        <v>96</v>
      </c>
      <c r="C128" s="18"/>
      <c r="D128" s="102"/>
      <c r="E128" s="102"/>
      <c r="F128" s="58"/>
      <c r="G128" s="24" t="s">
        <v>13</v>
      </c>
      <c r="H128" s="17"/>
      <c r="I128" s="17"/>
      <c r="J128" s="17"/>
      <c r="K128" s="17"/>
      <c r="L128" s="17"/>
      <c r="M128" s="17"/>
      <c r="N128" s="17"/>
      <c r="O128" s="17"/>
      <c r="P128" s="17"/>
    </row>
    <row r="129" spans="2:16" ht="34.049999999999997" customHeight="1" x14ac:dyDescent="0.45">
      <c r="B129" s="3">
        <v>97</v>
      </c>
      <c r="C129" s="18"/>
      <c r="D129" s="102"/>
      <c r="E129" s="102"/>
      <c r="F129" s="58"/>
      <c r="G129" s="24" t="s">
        <v>13</v>
      </c>
      <c r="H129" s="17"/>
      <c r="I129" s="17"/>
      <c r="J129" s="17"/>
      <c r="K129" s="17"/>
      <c r="L129" s="17"/>
      <c r="M129" s="17"/>
      <c r="N129" s="17"/>
      <c r="O129" s="17"/>
      <c r="P129" s="17"/>
    </row>
    <row r="130" spans="2:16" ht="34.049999999999997" customHeight="1" x14ac:dyDescent="0.45">
      <c r="B130" s="3">
        <v>98</v>
      </c>
      <c r="C130" s="19"/>
      <c r="D130" s="102"/>
      <c r="E130" s="102"/>
      <c r="F130" s="58"/>
      <c r="G130" s="24" t="s">
        <v>13</v>
      </c>
      <c r="H130" s="17"/>
      <c r="I130" s="17"/>
      <c r="J130" s="17"/>
      <c r="K130" s="17"/>
      <c r="L130" s="17"/>
      <c r="M130" s="17"/>
      <c r="N130" s="17"/>
      <c r="O130" s="17"/>
      <c r="P130" s="17"/>
    </row>
    <row r="131" spans="2:16" ht="34.049999999999997" customHeight="1" x14ac:dyDescent="0.45">
      <c r="B131" s="3">
        <v>99</v>
      </c>
      <c r="C131" s="18"/>
      <c r="D131" s="102"/>
      <c r="E131" s="102"/>
      <c r="F131" s="58"/>
      <c r="G131" s="24" t="s">
        <v>13</v>
      </c>
      <c r="H131" s="17"/>
      <c r="I131" s="17"/>
      <c r="J131" s="17"/>
      <c r="K131" s="17"/>
      <c r="L131" s="17"/>
      <c r="M131" s="17"/>
      <c r="N131" s="17"/>
      <c r="O131" s="17"/>
      <c r="P131" s="17"/>
    </row>
    <row r="132" spans="2:16" ht="34.049999999999997" customHeight="1" x14ac:dyDescent="0.45">
      <c r="B132" s="3">
        <v>100</v>
      </c>
      <c r="C132" s="18"/>
      <c r="D132" s="102"/>
      <c r="E132" s="102"/>
      <c r="F132" s="58"/>
      <c r="G132" s="24" t="s">
        <v>13</v>
      </c>
      <c r="H132" s="17"/>
      <c r="I132" s="17"/>
      <c r="J132" s="17"/>
      <c r="K132" s="17"/>
      <c r="L132" s="17"/>
      <c r="M132" s="17"/>
      <c r="N132" s="17"/>
      <c r="O132" s="17"/>
      <c r="P132" s="17"/>
    </row>
  </sheetData>
  <sheetProtection algorithmName="SHA-512" hashValue="Qwb5UEeQ973SFiAcJyncXYwIE0mjAU/+sX9u928StuGEj3Ia1StSv/+DNht0MrOqjxhufx/GicnVREqp+ZiHSg==" saltValue="ZLvI4UFk2gtcIBdp185JwA==" spinCount="100000" sheet="1" objects="1" scenarios="1"/>
  <mergeCells count="123">
    <mergeCell ref="F1:J1"/>
    <mergeCell ref="F2:J2"/>
    <mergeCell ref="F3:G3"/>
    <mergeCell ref="F4:G4"/>
    <mergeCell ref="H3:K3"/>
    <mergeCell ref="H4:K4"/>
    <mergeCell ref="A3:E3"/>
    <mergeCell ref="A4:E4"/>
    <mergeCell ref="P30:P31"/>
    <mergeCell ref="M4:P4"/>
    <mergeCell ref="C27:O27"/>
    <mergeCell ref="H30:O30"/>
    <mergeCell ref="F30:F31"/>
    <mergeCell ref="G30:G31"/>
    <mergeCell ref="D30:E31"/>
    <mergeCell ref="C30:C31"/>
    <mergeCell ref="C23:P23"/>
    <mergeCell ref="C21:P21"/>
    <mergeCell ref="C8:P9"/>
    <mergeCell ref="M3:P3"/>
    <mergeCell ref="D51:E51"/>
    <mergeCell ref="D42:E42"/>
    <mergeCell ref="D43:E43"/>
    <mergeCell ref="D44:E44"/>
    <mergeCell ref="D45:E45"/>
    <mergeCell ref="D46:E46"/>
    <mergeCell ref="B30:B31"/>
    <mergeCell ref="D34:E34"/>
    <mergeCell ref="D35:E35"/>
    <mergeCell ref="D54:E54"/>
    <mergeCell ref="D58:E58"/>
    <mergeCell ref="D56:E56"/>
    <mergeCell ref="D57:E57"/>
    <mergeCell ref="D41:E41"/>
    <mergeCell ref="B28:F28"/>
    <mergeCell ref="D65:E65"/>
    <mergeCell ref="D59:E59"/>
    <mergeCell ref="D60:E60"/>
    <mergeCell ref="D61:E61"/>
    <mergeCell ref="D53:E53"/>
    <mergeCell ref="D32:E32"/>
    <mergeCell ref="D37:E37"/>
    <mergeCell ref="D38:E38"/>
    <mergeCell ref="D39:E39"/>
    <mergeCell ref="D40:E40"/>
    <mergeCell ref="D36:E36"/>
    <mergeCell ref="D33:E33"/>
    <mergeCell ref="D52:E52"/>
    <mergeCell ref="D55:E55"/>
    <mergeCell ref="D47:E47"/>
    <mergeCell ref="D48:E48"/>
    <mergeCell ref="D49:E49"/>
    <mergeCell ref="D50:E50"/>
    <mergeCell ref="D83:E83"/>
    <mergeCell ref="D84:E84"/>
    <mergeCell ref="D85:E85"/>
    <mergeCell ref="D80:E80"/>
    <mergeCell ref="D81:E81"/>
    <mergeCell ref="D82:E82"/>
    <mergeCell ref="D66:E66"/>
    <mergeCell ref="D67:E67"/>
    <mergeCell ref="D62:E62"/>
    <mergeCell ref="D63:E63"/>
    <mergeCell ref="D64:E64"/>
    <mergeCell ref="D71:E71"/>
    <mergeCell ref="D72:E72"/>
    <mergeCell ref="D73:E73"/>
    <mergeCell ref="D68:E68"/>
    <mergeCell ref="D69:E69"/>
    <mergeCell ref="D70:E70"/>
    <mergeCell ref="D77:E77"/>
    <mergeCell ref="D78:E78"/>
    <mergeCell ref="D79:E79"/>
    <mergeCell ref="D74:E74"/>
    <mergeCell ref="D75:E75"/>
    <mergeCell ref="D76:E76"/>
    <mergeCell ref="D112:E112"/>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92:E92"/>
    <mergeCell ref="D89:E89"/>
    <mergeCell ref="D90:E90"/>
    <mergeCell ref="D91:E91"/>
    <mergeCell ref="D86:E86"/>
    <mergeCell ref="D87:E87"/>
    <mergeCell ref="D88:E88"/>
    <mergeCell ref="D93:E93"/>
    <mergeCell ref="D94:E94"/>
    <mergeCell ref="D113:E113"/>
    <mergeCell ref="D114:E114"/>
    <mergeCell ref="D115:E115"/>
    <mergeCell ref="D116:E116"/>
    <mergeCell ref="D117:E117"/>
    <mergeCell ref="D118:E118"/>
    <mergeCell ref="D119:E119"/>
    <mergeCell ref="D120:E120"/>
    <mergeCell ref="D121:E121"/>
    <mergeCell ref="D131:E131"/>
    <mergeCell ref="D132:E132"/>
    <mergeCell ref="D122:E122"/>
    <mergeCell ref="D123:E123"/>
    <mergeCell ref="D124:E124"/>
    <mergeCell ref="D125:E125"/>
    <mergeCell ref="D126:E126"/>
    <mergeCell ref="D127:E127"/>
    <mergeCell ref="D128:E128"/>
    <mergeCell ref="D129:E129"/>
    <mergeCell ref="D130:E130"/>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4" manualBreakCount="4">
    <brk id="52" max="15" man="1"/>
    <brk id="72" max="15" man="1"/>
    <brk id="92" max="15" man="1"/>
    <brk id="11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15</xdr:col>
                    <xdr:colOff>114300</xdr:colOff>
                    <xdr:row>32</xdr:row>
                    <xdr:rowOff>22860</xdr:rowOff>
                  </from>
                  <to>
                    <xdr:col>16</xdr:col>
                    <xdr:colOff>0</xdr:colOff>
                    <xdr:row>32</xdr:row>
                    <xdr:rowOff>403860</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15</xdr:col>
                    <xdr:colOff>114300</xdr:colOff>
                    <xdr:row>33</xdr:row>
                    <xdr:rowOff>22860</xdr:rowOff>
                  </from>
                  <to>
                    <xdr:col>16</xdr:col>
                    <xdr:colOff>0</xdr:colOff>
                    <xdr:row>33</xdr:row>
                    <xdr:rowOff>403860</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15</xdr:col>
                    <xdr:colOff>114300</xdr:colOff>
                    <xdr:row>31</xdr:row>
                    <xdr:rowOff>22860</xdr:rowOff>
                  </from>
                  <to>
                    <xdr:col>16</xdr:col>
                    <xdr:colOff>0</xdr:colOff>
                    <xdr:row>31</xdr:row>
                    <xdr:rowOff>403860</xdr:rowOff>
                  </to>
                </anchor>
              </controlPr>
            </control>
          </mc:Choice>
        </mc:AlternateContent>
        <mc:AlternateContent xmlns:mc="http://schemas.openxmlformats.org/markup-compatibility/2006">
          <mc:Choice Requires="x14">
            <control shapeId="2153" r:id="rId7" name="Check Box 105">
              <controlPr defaultSize="0" autoFill="0" autoLine="0" autoPict="0">
                <anchor moveWithCells="1">
                  <from>
                    <xdr:col>15</xdr:col>
                    <xdr:colOff>114300</xdr:colOff>
                    <xdr:row>34</xdr:row>
                    <xdr:rowOff>22860</xdr:rowOff>
                  </from>
                  <to>
                    <xdr:col>16</xdr:col>
                    <xdr:colOff>0</xdr:colOff>
                    <xdr:row>34</xdr:row>
                    <xdr:rowOff>403860</xdr:rowOff>
                  </to>
                </anchor>
              </controlPr>
            </control>
          </mc:Choice>
        </mc:AlternateContent>
        <mc:AlternateContent xmlns:mc="http://schemas.openxmlformats.org/markup-compatibility/2006">
          <mc:Choice Requires="x14">
            <control shapeId="2154" r:id="rId8" name="Check Box 106">
              <controlPr defaultSize="0" autoFill="0" autoLine="0" autoPict="0">
                <anchor moveWithCells="1">
                  <from>
                    <xdr:col>15</xdr:col>
                    <xdr:colOff>114300</xdr:colOff>
                    <xdr:row>35</xdr:row>
                    <xdr:rowOff>22860</xdr:rowOff>
                  </from>
                  <to>
                    <xdr:col>16</xdr:col>
                    <xdr:colOff>0</xdr:colOff>
                    <xdr:row>35</xdr:row>
                    <xdr:rowOff>403860</xdr:rowOff>
                  </to>
                </anchor>
              </controlPr>
            </control>
          </mc:Choice>
        </mc:AlternateContent>
        <mc:AlternateContent xmlns:mc="http://schemas.openxmlformats.org/markup-compatibility/2006">
          <mc:Choice Requires="x14">
            <control shapeId="2155" r:id="rId9" name="Check Box 107">
              <controlPr defaultSize="0" autoFill="0" autoLine="0" autoPict="0">
                <anchor moveWithCells="1">
                  <from>
                    <xdr:col>15</xdr:col>
                    <xdr:colOff>114300</xdr:colOff>
                    <xdr:row>36</xdr:row>
                    <xdr:rowOff>22860</xdr:rowOff>
                  </from>
                  <to>
                    <xdr:col>16</xdr:col>
                    <xdr:colOff>0</xdr:colOff>
                    <xdr:row>36</xdr:row>
                    <xdr:rowOff>403860</xdr:rowOff>
                  </to>
                </anchor>
              </controlPr>
            </control>
          </mc:Choice>
        </mc:AlternateContent>
        <mc:AlternateContent xmlns:mc="http://schemas.openxmlformats.org/markup-compatibility/2006">
          <mc:Choice Requires="x14">
            <control shapeId="2156" r:id="rId10" name="Check Box 108">
              <controlPr defaultSize="0" autoFill="0" autoLine="0" autoPict="0">
                <anchor moveWithCells="1">
                  <from>
                    <xdr:col>15</xdr:col>
                    <xdr:colOff>114300</xdr:colOff>
                    <xdr:row>37</xdr:row>
                    <xdr:rowOff>22860</xdr:rowOff>
                  </from>
                  <to>
                    <xdr:col>16</xdr:col>
                    <xdr:colOff>0</xdr:colOff>
                    <xdr:row>37</xdr:row>
                    <xdr:rowOff>403860</xdr:rowOff>
                  </to>
                </anchor>
              </controlPr>
            </control>
          </mc:Choice>
        </mc:AlternateContent>
        <mc:AlternateContent xmlns:mc="http://schemas.openxmlformats.org/markup-compatibility/2006">
          <mc:Choice Requires="x14">
            <control shapeId="2157" r:id="rId11" name="Check Box 109">
              <controlPr defaultSize="0" autoFill="0" autoLine="0" autoPict="0">
                <anchor moveWithCells="1">
                  <from>
                    <xdr:col>15</xdr:col>
                    <xdr:colOff>114300</xdr:colOff>
                    <xdr:row>38</xdr:row>
                    <xdr:rowOff>22860</xdr:rowOff>
                  </from>
                  <to>
                    <xdr:col>16</xdr:col>
                    <xdr:colOff>0</xdr:colOff>
                    <xdr:row>38</xdr:row>
                    <xdr:rowOff>403860</xdr:rowOff>
                  </to>
                </anchor>
              </controlPr>
            </control>
          </mc:Choice>
        </mc:AlternateContent>
        <mc:AlternateContent xmlns:mc="http://schemas.openxmlformats.org/markup-compatibility/2006">
          <mc:Choice Requires="x14">
            <control shapeId="2158" r:id="rId12" name="Check Box 110">
              <controlPr defaultSize="0" autoFill="0" autoLine="0" autoPict="0">
                <anchor moveWithCells="1">
                  <from>
                    <xdr:col>15</xdr:col>
                    <xdr:colOff>114300</xdr:colOff>
                    <xdr:row>39</xdr:row>
                    <xdr:rowOff>22860</xdr:rowOff>
                  </from>
                  <to>
                    <xdr:col>16</xdr:col>
                    <xdr:colOff>0</xdr:colOff>
                    <xdr:row>39</xdr:row>
                    <xdr:rowOff>403860</xdr:rowOff>
                  </to>
                </anchor>
              </controlPr>
            </control>
          </mc:Choice>
        </mc:AlternateContent>
        <mc:AlternateContent xmlns:mc="http://schemas.openxmlformats.org/markup-compatibility/2006">
          <mc:Choice Requires="x14">
            <control shapeId="2159" r:id="rId13" name="Check Box 111">
              <controlPr defaultSize="0" autoFill="0" autoLine="0" autoPict="0">
                <anchor moveWithCells="1">
                  <from>
                    <xdr:col>15</xdr:col>
                    <xdr:colOff>114300</xdr:colOff>
                    <xdr:row>40</xdr:row>
                    <xdr:rowOff>22860</xdr:rowOff>
                  </from>
                  <to>
                    <xdr:col>16</xdr:col>
                    <xdr:colOff>0</xdr:colOff>
                    <xdr:row>40</xdr:row>
                    <xdr:rowOff>403860</xdr:rowOff>
                  </to>
                </anchor>
              </controlPr>
            </control>
          </mc:Choice>
        </mc:AlternateContent>
        <mc:AlternateContent xmlns:mc="http://schemas.openxmlformats.org/markup-compatibility/2006">
          <mc:Choice Requires="x14">
            <control shapeId="2160" r:id="rId14" name="Check Box 112">
              <controlPr defaultSize="0" autoFill="0" autoLine="0" autoPict="0">
                <anchor moveWithCells="1">
                  <from>
                    <xdr:col>15</xdr:col>
                    <xdr:colOff>114300</xdr:colOff>
                    <xdr:row>41</xdr:row>
                    <xdr:rowOff>22860</xdr:rowOff>
                  </from>
                  <to>
                    <xdr:col>16</xdr:col>
                    <xdr:colOff>0</xdr:colOff>
                    <xdr:row>41</xdr:row>
                    <xdr:rowOff>403860</xdr:rowOff>
                  </to>
                </anchor>
              </controlPr>
            </control>
          </mc:Choice>
        </mc:AlternateContent>
        <mc:AlternateContent xmlns:mc="http://schemas.openxmlformats.org/markup-compatibility/2006">
          <mc:Choice Requires="x14">
            <control shapeId="2161" r:id="rId15" name="Check Box 113">
              <controlPr defaultSize="0" autoFill="0" autoLine="0" autoPict="0">
                <anchor moveWithCells="1">
                  <from>
                    <xdr:col>15</xdr:col>
                    <xdr:colOff>114300</xdr:colOff>
                    <xdr:row>42</xdr:row>
                    <xdr:rowOff>22860</xdr:rowOff>
                  </from>
                  <to>
                    <xdr:col>16</xdr:col>
                    <xdr:colOff>0</xdr:colOff>
                    <xdr:row>42</xdr:row>
                    <xdr:rowOff>403860</xdr:rowOff>
                  </to>
                </anchor>
              </controlPr>
            </control>
          </mc:Choice>
        </mc:AlternateContent>
        <mc:AlternateContent xmlns:mc="http://schemas.openxmlformats.org/markup-compatibility/2006">
          <mc:Choice Requires="x14">
            <control shapeId="2162" r:id="rId16" name="Check Box 114">
              <controlPr defaultSize="0" autoFill="0" autoLine="0" autoPict="0">
                <anchor moveWithCells="1">
                  <from>
                    <xdr:col>15</xdr:col>
                    <xdr:colOff>114300</xdr:colOff>
                    <xdr:row>43</xdr:row>
                    <xdr:rowOff>22860</xdr:rowOff>
                  </from>
                  <to>
                    <xdr:col>16</xdr:col>
                    <xdr:colOff>0</xdr:colOff>
                    <xdr:row>43</xdr:row>
                    <xdr:rowOff>403860</xdr:rowOff>
                  </to>
                </anchor>
              </controlPr>
            </control>
          </mc:Choice>
        </mc:AlternateContent>
        <mc:AlternateContent xmlns:mc="http://schemas.openxmlformats.org/markup-compatibility/2006">
          <mc:Choice Requires="x14">
            <control shapeId="2163" r:id="rId17" name="Check Box 115">
              <controlPr defaultSize="0" autoFill="0" autoLine="0" autoPict="0">
                <anchor moveWithCells="1">
                  <from>
                    <xdr:col>15</xdr:col>
                    <xdr:colOff>114300</xdr:colOff>
                    <xdr:row>44</xdr:row>
                    <xdr:rowOff>22860</xdr:rowOff>
                  </from>
                  <to>
                    <xdr:col>16</xdr:col>
                    <xdr:colOff>0</xdr:colOff>
                    <xdr:row>44</xdr:row>
                    <xdr:rowOff>403860</xdr:rowOff>
                  </to>
                </anchor>
              </controlPr>
            </control>
          </mc:Choice>
        </mc:AlternateContent>
        <mc:AlternateContent xmlns:mc="http://schemas.openxmlformats.org/markup-compatibility/2006">
          <mc:Choice Requires="x14">
            <control shapeId="2164" r:id="rId18" name="Check Box 116">
              <controlPr defaultSize="0" autoFill="0" autoLine="0" autoPict="0">
                <anchor moveWithCells="1">
                  <from>
                    <xdr:col>15</xdr:col>
                    <xdr:colOff>114300</xdr:colOff>
                    <xdr:row>45</xdr:row>
                    <xdr:rowOff>22860</xdr:rowOff>
                  </from>
                  <to>
                    <xdr:col>16</xdr:col>
                    <xdr:colOff>0</xdr:colOff>
                    <xdr:row>45</xdr:row>
                    <xdr:rowOff>403860</xdr:rowOff>
                  </to>
                </anchor>
              </controlPr>
            </control>
          </mc:Choice>
        </mc:AlternateContent>
        <mc:AlternateContent xmlns:mc="http://schemas.openxmlformats.org/markup-compatibility/2006">
          <mc:Choice Requires="x14">
            <control shapeId="2165" r:id="rId19" name="Check Box 117">
              <controlPr defaultSize="0" autoFill="0" autoLine="0" autoPict="0">
                <anchor moveWithCells="1">
                  <from>
                    <xdr:col>15</xdr:col>
                    <xdr:colOff>114300</xdr:colOff>
                    <xdr:row>46</xdr:row>
                    <xdr:rowOff>22860</xdr:rowOff>
                  </from>
                  <to>
                    <xdr:col>16</xdr:col>
                    <xdr:colOff>0</xdr:colOff>
                    <xdr:row>46</xdr:row>
                    <xdr:rowOff>403860</xdr:rowOff>
                  </to>
                </anchor>
              </controlPr>
            </control>
          </mc:Choice>
        </mc:AlternateContent>
        <mc:AlternateContent xmlns:mc="http://schemas.openxmlformats.org/markup-compatibility/2006">
          <mc:Choice Requires="x14">
            <control shapeId="2166" r:id="rId20" name="Check Box 118">
              <controlPr defaultSize="0" autoFill="0" autoLine="0" autoPict="0">
                <anchor moveWithCells="1">
                  <from>
                    <xdr:col>15</xdr:col>
                    <xdr:colOff>114300</xdr:colOff>
                    <xdr:row>47</xdr:row>
                    <xdr:rowOff>22860</xdr:rowOff>
                  </from>
                  <to>
                    <xdr:col>16</xdr:col>
                    <xdr:colOff>0</xdr:colOff>
                    <xdr:row>47</xdr:row>
                    <xdr:rowOff>403860</xdr:rowOff>
                  </to>
                </anchor>
              </controlPr>
            </control>
          </mc:Choice>
        </mc:AlternateContent>
        <mc:AlternateContent xmlns:mc="http://schemas.openxmlformats.org/markup-compatibility/2006">
          <mc:Choice Requires="x14">
            <control shapeId="2167" r:id="rId21" name="Check Box 119">
              <controlPr defaultSize="0" autoFill="0" autoLine="0" autoPict="0">
                <anchor moveWithCells="1">
                  <from>
                    <xdr:col>15</xdr:col>
                    <xdr:colOff>114300</xdr:colOff>
                    <xdr:row>48</xdr:row>
                    <xdr:rowOff>22860</xdr:rowOff>
                  </from>
                  <to>
                    <xdr:col>16</xdr:col>
                    <xdr:colOff>0</xdr:colOff>
                    <xdr:row>48</xdr:row>
                    <xdr:rowOff>403860</xdr:rowOff>
                  </to>
                </anchor>
              </controlPr>
            </control>
          </mc:Choice>
        </mc:AlternateContent>
        <mc:AlternateContent xmlns:mc="http://schemas.openxmlformats.org/markup-compatibility/2006">
          <mc:Choice Requires="x14">
            <control shapeId="2168" r:id="rId22" name="Check Box 120">
              <controlPr defaultSize="0" autoFill="0" autoLine="0" autoPict="0">
                <anchor moveWithCells="1">
                  <from>
                    <xdr:col>15</xdr:col>
                    <xdr:colOff>114300</xdr:colOff>
                    <xdr:row>49</xdr:row>
                    <xdr:rowOff>22860</xdr:rowOff>
                  </from>
                  <to>
                    <xdr:col>16</xdr:col>
                    <xdr:colOff>0</xdr:colOff>
                    <xdr:row>49</xdr:row>
                    <xdr:rowOff>403860</xdr:rowOff>
                  </to>
                </anchor>
              </controlPr>
            </control>
          </mc:Choice>
        </mc:AlternateContent>
        <mc:AlternateContent xmlns:mc="http://schemas.openxmlformats.org/markup-compatibility/2006">
          <mc:Choice Requires="x14">
            <control shapeId="2169" r:id="rId23" name="Check Box 121">
              <controlPr defaultSize="0" autoFill="0" autoLine="0" autoPict="0">
                <anchor moveWithCells="1">
                  <from>
                    <xdr:col>15</xdr:col>
                    <xdr:colOff>114300</xdr:colOff>
                    <xdr:row>50</xdr:row>
                    <xdr:rowOff>22860</xdr:rowOff>
                  </from>
                  <to>
                    <xdr:col>16</xdr:col>
                    <xdr:colOff>0</xdr:colOff>
                    <xdr:row>50</xdr:row>
                    <xdr:rowOff>403860</xdr:rowOff>
                  </to>
                </anchor>
              </controlPr>
            </control>
          </mc:Choice>
        </mc:AlternateContent>
        <mc:AlternateContent xmlns:mc="http://schemas.openxmlformats.org/markup-compatibility/2006">
          <mc:Choice Requires="x14">
            <control shapeId="2170" r:id="rId24" name="Check Box 122">
              <controlPr defaultSize="0" autoFill="0" autoLine="0" autoPict="0">
                <anchor moveWithCells="1">
                  <from>
                    <xdr:col>15</xdr:col>
                    <xdr:colOff>114300</xdr:colOff>
                    <xdr:row>51</xdr:row>
                    <xdr:rowOff>22860</xdr:rowOff>
                  </from>
                  <to>
                    <xdr:col>16</xdr:col>
                    <xdr:colOff>0</xdr:colOff>
                    <xdr:row>51</xdr:row>
                    <xdr:rowOff>403860</xdr:rowOff>
                  </to>
                </anchor>
              </controlPr>
            </control>
          </mc:Choice>
        </mc:AlternateContent>
        <mc:AlternateContent xmlns:mc="http://schemas.openxmlformats.org/markup-compatibility/2006">
          <mc:Choice Requires="x14">
            <control shapeId="2171" r:id="rId25" name="Check Box 123">
              <controlPr defaultSize="0" autoFill="0" autoLine="0" autoPict="0">
                <anchor moveWithCells="1">
                  <from>
                    <xdr:col>15</xdr:col>
                    <xdr:colOff>114300</xdr:colOff>
                    <xdr:row>52</xdr:row>
                    <xdr:rowOff>22860</xdr:rowOff>
                  </from>
                  <to>
                    <xdr:col>16</xdr:col>
                    <xdr:colOff>0</xdr:colOff>
                    <xdr:row>52</xdr:row>
                    <xdr:rowOff>403860</xdr:rowOff>
                  </to>
                </anchor>
              </controlPr>
            </control>
          </mc:Choice>
        </mc:AlternateContent>
        <mc:AlternateContent xmlns:mc="http://schemas.openxmlformats.org/markup-compatibility/2006">
          <mc:Choice Requires="x14">
            <control shapeId="2172" r:id="rId26" name="Check Box 124">
              <controlPr defaultSize="0" autoFill="0" autoLine="0" autoPict="0">
                <anchor moveWithCells="1">
                  <from>
                    <xdr:col>15</xdr:col>
                    <xdr:colOff>114300</xdr:colOff>
                    <xdr:row>53</xdr:row>
                    <xdr:rowOff>22860</xdr:rowOff>
                  </from>
                  <to>
                    <xdr:col>16</xdr:col>
                    <xdr:colOff>0</xdr:colOff>
                    <xdr:row>53</xdr:row>
                    <xdr:rowOff>403860</xdr:rowOff>
                  </to>
                </anchor>
              </controlPr>
            </control>
          </mc:Choice>
        </mc:AlternateContent>
        <mc:AlternateContent xmlns:mc="http://schemas.openxmlformats.org/markup-compatibility/2006">
          <mc:Choice Requires="x14">
            <control shapeId="2173" r:id="rId27" name="Check Box 125">
              <controlPr defaultSize="0" autoFill="0" autoLine="0" autoPict="0">
                <anchor moveWithCells="1">
                  <from>
                    <xdr:col>15</xdr:col>
                    <xdr:colOff>114300</xdr:colOff>
                    <xdr:row>54</xdr:row>
                    <xdr:rowOff>22860</xdr:rowOff>
                  </from>
                  <to>
                    <xdr:col>16</xdr:col>
                    <xdr:colOff>0</xdr:colOff>
                    <xdr:row>54</xdr:row>
                    <xdr:rowOff>403860</xdr:rowOff>
                  </to>
                </anchor>
              </controlPr>
            </control>
          </mc:Choice>
        </mc:AlternateContent>
        <mc:AlternateContent xmlns:mc="http://schemas.openxmlformats.org/markup-compatibility/2006">
          <mc:Choice Requires="x14">
            <control shapeId="2174" r:id="rId28" name="Check Box 126">
              <controlPr defaultSize="0" autoFill="0" autoLine="0" autoPict="0">
                <anchor moveWithCells="1">
                  <from>
                    <xdr:col>15</xdr:col>
                    <xdr:colOff>114300</xdr:colOff>
                    <xdr:row>55</xdr:row>
                    <xdr:rowOff>22860</xdr:rowOff>
                  </from>
                  <to>
                    <xdr:col>16</xdr:col>
                    <xdr:colOff>0</xdr:colOff>
                    <xdr:row>55</xdr:row>
                    <xdr:rowOff>403860</xdr:rowOff>
                  </to>
                </anchor>
              </controlPr>
            </control>
          </mc:Choice>
        </mc:AlternateContent>
        <mc:AlternateContent xmlns:mc="http://schemas.openxmlformats.org/markup-compatibility/2006">
          <mc:Choice Requires="x14">
            <control shapeId="2175" r:id="rId29" name="Check Box 127">
              <controlPr defaultSize="0" autoFill="0" autoLine="0" autoPict="0">
                <anchor moveWithCells="1">
                  <from>
                    <xdr:col>15</xdr:col>
                    <xdr:colOff>114300</xdr:colOff>
                    <xdr:row>56</xdr:row>
                    <xdr:rowOff>22860</xdr:rowOff>
                  </from>
                  <to>
                    <xdr:col>16</xdr:col>
                    <xdr:colOff>0</xdr:colOff>
                    <xdr:row>56</xdr:row>
                    <xdr:rowOff>403860</xdr:rowOff>
                  </to>
                </anchor>
              </controlPr>
            </control>
          </mc:Choice>
        </mc:AlternateContent>
        <mc:AlternateContent xmlns:mc="http://schemas.openxmlformats.org/markup-compatibility/2006">
          <mc:Choice Requires="x14">
            <control shapeId="2176" r:id="rId30" name="Check Box 128">
              <controlPr defaultSize="0" autoFill="0" autoLine="0" autoPict="0">
                <anchor moveWithCells="1">
                  <from>
                    <xdr:col>15</xdr:col>
                    <xdr:colOff>114300</xdr:colOff>
                    <xdr:row>57</xdr:row>
                    <xdr:rowOff>22860</xdr:rowOff>
                  </from>
                  <to>
                    <xdr:col>16</xdr:col>
                    <xdr:colOff>0</xdr:colOff>
                    <xdr:row>57</xdr:row>
                    <xdr:rowOff>403860</xdr:rowOff>
                  </to>
                </anchor>
              </controlPr>
            </control>
          </mc:Choice>
        </mc:AlternateContent>
        <mc:AlternateContent xmlns:mc="http://schemas.openxmlformats.org/markup-compatibility/2006">
          <mc:Choice Requires="x14">
            <control shapeId="2177" r:id="rId31" name="Check Box 129">
              <controlPr defaultSize="0" autoFill="0" autoLine="0" autoPict="0">
                <anchor moveWithCells="1">
                  <from>
                    <xdr:col>15</xdr:col>
                    <xdr:colOff>114300</xdr:colOff>
                    <xdr:row>58</xdr:row>
                    <xdr:rowOff>22860</xdr:rowOff>
                  </from>
                  <to>
                    <xdr:col>16</xdr:col>
                    <xdr:colOff>0</xdr:colOff>
                    <xdr:row>58</xdr:row>
                    <xdr:rowOff>403860</xdr:rowOff>
                  </to>
                </anchor>
              </controlPr>
            </control>
          </mc:Choice>
        </mc:AlternateContent>
        <mc:AlternateContent xmlns:mc="http://schemas.openxmlformats.org/markup-compatibility/2006">
          <mc:Choice Requires="x14">
            <control shapeId="2178" r:id="rId32" name="Check Box 130">
              <controlPr defaultSize="0" autoFill="0" autoLine="0" autoPict="0">
                <anchor moveWithCells="1">
                  <from>
                    <xdr:col>15</xdr:col>
                    <xdr:colOff>114300</xdr:colOff>
                    <xdr:row>59</xdr:row>
                    <xdr:rowOff>22860</xdr:rowOff>
                  </from>
                  <to>
                    <xdr:col>16</xdr:col>
                    <xdr:colOff>0</xdr:colOff>
                    <xdr:row>59</xdr:row>
                    <xdr:rowOff>403860</xdr:rowOff>
                  </to>
                </anchor>
              </controlPr>
            </control>
          </mc:Choice>
        </mc:AlternateContent>
        <mc:AlternateContent xmlns:mc="http://schemas.openxmlformats.org/markup-compatibility/2006">
          <mc:Choice Requires="x14">
            <control shapeId="2179" r:id="rId33" name="Check Box 131">
              <controlPr defaultSize="0" autoFill="0" autoLine="0" autoPict="0">
                <anchor moveWithCells="1">
                  <from>
                    <xdr:col>15</xdr:col>
                    <xdr:colOff>114300</xdr:colOff>
                    <xdr:row>60</xdr:row>
                    <xdr:rowOff>22860</xdr:rowOff>
                  </from>
                  <to>
                    <xdr:col>16</xdr:col>
                    <xdr:colOff>0</xdr:colOff>
                    <xdr:row>60</xdr:row>
                    <xdr:rowOff>403860</xdr:rowOff>
                  </to>
                </anchor>
              </controlPr>
            </control>
          </mc:Choice>
        </mc:AlternateContent>
        <mc:AlternateContent xmlns:mc="http://schemas.openxmlformats.org/markup-compatibility/2006">
          <mc:Choice Requires="x14">
            <control shapeId="2180" r:id="rId34" name="Check Box 132">
              <controlPr defaultSize="0" autoFill="0" autoLine="0" autoPict="0">
                <anchor moveWithCells="1">
                  <from>
                    <xdr:col>15</xdr:col>
                    <xdr:colOff>114300</xdr:colOff>
                    <xdr:row>61</xdr:row>
                    <xdr:rowOff>22860</xdr:rowOff>
                  </from>
                  <to>
                    <xdr:col>16</xdr:col>
                    <xdr:colOff>0</xdr:colOff>
                    <xdr:row>61</xdr:row>
                    <xdr:rowOff>403860</xdr:rowOff>
                  </to>
                </anchor>
              </controlPr>
            </control>
          </mc:Choice>
        </mc:AlternateContent>
        <mc:AlternateContent xmlns:mc="http://schemas.openxmlformats.org/markup-compatibility/2006">
          <mc:Choice Requires="x14">
            <control shapeId="2181" r:id="rId35" name="Check Box 133">
              <controlPr defaultSize="0" autoFill="0" autoLine="0" autoPict="0">
                <anchor moveWithCells="1">
                  <from>
                    <xdr:col>15</xdr:col>
                    <xdr:colOff>114300</xdr:colOff>
                    <xdr:row>62</xdr:row>
                    <xdr:rowOff>22860</xdr:rowOff>
                  </from>
                  <to>
                    <xdr:col>16</xdr:col>
                    <xdr:colOff>0</xdr:colOff>
                    <xdr:row>62</xdr:row>
                    <xdr:rowOff>403860</xdr:rowOff>
                  </to>
                </anchor>
              </controlPr>
            </control>
          </mc:Choice>
        </mc:AlternateContent>
        <mc:AlternateContent xmlns:mc="http://schemas.openxmlformats.org/markup-compatibility/2006">
          <mc:Choice Requires="x14">
            <control shapeId="2182" r:id="rId36" name="Check Box 134">
              <controlPr defaultSize="0" autoFill="0" autoLine="0" autoPict="0">
                <anchor moveWithCells="1">
                  <from>
                    <xdr:col>15</xdr:col>
                    <xdr:colOff>114300</xdr:colOff>
                    <xdr:row>63</xdr:row>
                    <xdr:rowOff>22860</xdr:rowOff>
                  </from>
                  <to>
                    <xdr:col>16</xdr:col>
                    <xdr:colOff>0</xdr:colOff>
                    <xdr:row>63</xdr:row>
                    <xdr:rowOff>403860</xdr:rowOff>
                  </to>
                </anchor>
              </controlPr>
            </control>
          </mc:Choice>
        </mc:AlternateContent>
        <mc:AlternateContent xmlns:mc="http://schemas.openxmlformats.org/markup-compatibility/2006">
          <mc:Choice Requires="x14">
            <control shapeId="2183" r:id="rId37" name="Check Box 135">
              <controlPr defaultSize="0" autoFill="0" autoLine="0" autoPict="0">
                <anchor moveWithCells="1">
                  <from>
                    <xdr:col>15</xdr:col>
                    <xdr:colOff>114300</xdr:colOff>
                    <xdr:row>64</xdr:row>
                    <xdr:rowOff>22860</xdr:rowOff>
                  </from>
                  <to>
                    <xdr:col>16</xdr:col>
                    <xdr:colOff>0</xdr:colOff>
                    <xdr:row>64</xdr:row>
                    <xdr:rowOff>403860</xdr:rowOff>
                  </to>
                </anchor>
              </controlPr>
            </control>
          </mc:Choice>
        </mc:AlternateContent>
        <mc:AlternateContent xmlns:mc="http://schemas.openxmlformats.org/markup-compatibility/2006">
          <mc:Choice Requires="x14">
            <control shapeId="2184" r:id="rId38" name="Check Box 136">
              <controlPr defaultSize="0" autoFill="0" autoLine="0" autoPict="0">
                <anchor moveWithCells="1">
                  <from>
                    <xdr:col>15</xdr:col>
                    <xdr:colOff>114300</xdr:colOff>
                    <xdr:row>65</xdr:row>
                    <xdr:rowOff>22860</xdr:rowOff>
                  </from>
                  <to>
                    <xdr:col>16</xdr:col>
                    <xdr:colOff>0</xdr:colOff>
                    <xdr:row>65</xdr:row>
                    <xdr:rowOff>403860</xdr:rowOff>
                  </to>
                </anchor>
              </controlPr>
            </control>
          </mc:Choice>
        </mc:AlternateContent>
        <mc:AlternateContent xmlns:mc="http://schemas.openxmlformats.org/markup-compatibility/2006">
          <mc:Choice Requires="x14">
            <control shapeId="2185" r:id="rId39" name="Check Box 137">
              <controlPr defaultSize="0" autoFill="0" autoLine="0" autoPict="0">
                <anchor moveWithCells="1">
                  <from>
                    <xdr:col>15</xdr:col>
                    <xdr:colOff>114300</xdr:colOff>
                    <xdr:row>66</xdr:row>
                    <xdr:rowOff>22860</xdr:rowOff>
                  </from>
                  <to>
                    <xdr:col>16</xdr:col>
                    <xdr:colOff>0</xdr:colOff>
                    <xdr:row>66</xdr:row>
                    <xdr:rowOff>403860</xdr:rowOff>
                  </to>
                </anchor>
              </controlPr>
            </control>
          </mc:Choice>
        </mc:AlternateContent>
        <mc:AlternateContent xmlns:mc="http://schemas.openxmlformats.org/markup-compatibility/2006">
          <mc:Choice Requires="x14">
            <control shapeId="2186" r:id="rId40" name="Check Box 138">
              <controlPr defaultSize="0" autoFill="0" autoLine="0" autoPict="0">
                <anchor moveWithCells="1">
                  <from>
                    <xdr:col>15</xdr:col>
                    <xdr:colOff>114300</xdr:colOff>
                    <xdr:row>67</xdr:row>
                    <xdr:rowOff>22860</xdr:rowOff>
                  </from>
                  <to>
                    <xdr:col>16</xdr:col>
                    <xdr:colOff>0</xdr:colOff>
                    <xdr:row>67</xdr:row>
                    <xdr:rowOff>403860</xdr:rowOff>
                  </to>
                </anchor>
              </controlPr>
            </control>
          </mc:Choice>
        </mc:AlternateContent>
        <mc:AlternateContent xmlns:mc="http://schemas.openxmlformats.org/markup-compatibility/2006">
          <mc:Choice Requires="x14">
            <control shapeId="2187" r:id="rId41" name="Check Box 139">
              <controlPr defaultSize="0" autoFill="0" autoLine="0" autoPict="0">
                <anchor moveWithCells="1">
                  <from>
                    <xdr:col>15</xdr:col>
                    <xdr:colOff>114300</xdr:colOff>
                    <xdr:row>68</xdr:row>
                    <xdr:rowOff>22860</xdr:rowOff>
                  </from>
                  <to>
                    <xdr:col>16</xdr:col>
                    <xdr:colOff>0</xdr:colOff>
                    <xdr:row>68</xdr:row>
                    <xdr:rowOff>403860</xdr:rowOff>
                  </to>
                </anchor>
              </controlPr>
            </control>
          </mc:Choice>
        </mc:AlternateContent>
        <mc:AlternateContent xmlns:mc="http://schemas.openxmlformats.org/markup-compatibility/2006">
          <mc:Choice Requires="x14">
            <control shapeId="2188" r:id="rId42" name="Check Box 140">
              <controlPr defaultSize="0" autoFill="0" autoLine="0" autoPict="0">
                <anchor moveWithCells="1">
                  <from>
                    <xdr:col>15</xdr:col>
                    <xdr:colOff>114300</xdr:colOff>
                    <xdr:row>69</xdr:row>
                    <xdr:rowOff>22860</xdr:rowOff>
                  </from>
                  <to>
                    <xdr:col>16</xdr:col>
                    <xdr:colOff>0</xdr:colOff>
                    <xdr:row>69</xdr:row>
                    <xdr:rowOff>403860</xdr:rowOff>
                  </to>
                </anchor>
              </controlPr>
            </control>
          </mc:Choice>
        </mc:AlternateContent>
        <mc:AlternateContent xmlns:mc="http://schemas.openxmlformats.org/markup-compatibility/2006">
          <mc:Choice Requires="x14">
            <control shapeId="2189" r:id="rId43" name="Check Box 141">
              <controlPr defaultSize="0" autoFill="0" autoLine="0" autoPict="0">
                <anchor moveWithCells="1">
                  <from>
                    <xdr:col>15</xdr:col>
                    <xdr:colOff>114300</xdr:colOff>
                    <xdr:row>70</xdr:row>
                    <xdr:rowOff>22860</xdr:rowOff>
                  </from>
                  <to>
                    <xdr:col>16</xdr:col>
                    <xdr:colOff>0</xdr:colOff>
                    <xdr:row>70</xdr:row>
                    <xdr:rowOff>403860</xdr:rowOff>
                  </to>
                </anchor>
              </controlPr>
            </control>
          </mc:Choice>
        </mc:AlternateContent>
        <mc:AlternateContent xmlns:mc="http://schemas.openxmlformats.org/markup-compatibility/2006">
          <mc:Choice Requires="x14">
            <control shapeId="2190" r:id="rId44" name="Check Box 142">
              <controlPr defaultSize="0" autoFill="0" autoLine="0" autoPict="0">
                <anchor moveWithCells="1">
                  <from>
                    <xdr:col>15</xdr:col>
                    <xdr:colOff>114300</xdr:colOff>
                    <xdr:row>71</xdr:row>
                    <xdr:rowOff>22860</xdr:rowOff>
                  </from>
                  <to>
                    <xdr:col>16</xdr:col>
                    <xdr:colOff>0</xdr:colOff>
                    <xdr:row>71</xdr:row>
                    <xdr:rowOff>403860</xdr:rowOff>
                  </to>
                </anchor>
              </controlPr>
            </control>
          </mc:Choice>
        </mc:AlternateContent>
        <mc:AlternateContent xmlns:mc="http://schemas.openxmlformats.org/markup-compatibility/2006">
          <mc:Choice Requires="x14">
            <control shapeId="2191" r:id="rId45" name="Check Box 143">
              <controlPr defaultSize="0" autoFill="0" autoLine="0" autoPict="0">
                <anchor moveWithCells="1">
                  <from>
                    <xdr:col>15</xdr:col>
                    <xdr:colOff>114300</xdr:colOff>
                    <xdr:row>72</xdr:row>
                    <xdr:rowOff>22860</xdr:rowOff>
                  </from>
                  <to>
                    <xdr:col>16</xdr:col>
                    <xdr:colOff>0</xdr:colOff>
                    <xdr:row>72</xdr:row>
                    <xdr:rowOff>403860</xdr:rowOff>
                  </to>
                </anchor>
              </controlPr>
            </control>
          </mc:Choice>
        </mc:AlternateContent>
        <mc:AlternateContent xmlns:mc="http://schemas.openxmlformats.org/markup-compatibility/2006">
          <mc:Choice Requires="x14">
            <control shapeId="2192" r:id="rId46" name="Check Box 144">
              <controlPr defaultSize="0" autoFill="0" autoLine="0" autoPict="0">
                <anchor moveWithCells="1">
                  <from>
                    <xdr:col>15</xdr:col>
                    <xdr:colOff>114300</xdr:colOff>
                    <xdr:row>73</xdr:row>
                    <xdr:rowOff>22860</xdr:rowOff>
                  </from>
                  <to>
                    <xdr:col>16</xdr:col>
                    <xdr:colOff>0</xdr:colOff>
                    <xdr:row>73</xdr:row>
                    <xdr:rowOff>403860</xdr:rowOff>
                  </to>
                </anchor>
              </controlPr>
            </control>
          </mc:Choice>
        </mc:AlternateContent>
        <mc:AlternateContent xmlns:mc="http://schemas.openxmlformats.org/markup-compatibility/2006">
          <mc:Choice Requires="x14">
            <control shapeId="2193" r:id="rId47" name="Check Box 145">
              <controlPr defaultSize="0" autoFill="0" autoLine="0" autoPict="0">
                <anchor moveWithCells="1">
                  <from>
                    <xdr:col>15</xdr:col>
                    <xdr:colOff>114300</xdr:colOff>
                    <xdr:row>74</xdr:row>
                    <xdr:rowOff>22860</xdr:rowOff>
                  </from>
                  <to>
                    <xdr:col>16</xdr:col>
                    <xdr:colOff>0</xdr:colOff>
                    <xdr:row>74</xdr:row>
                    <xdr:rowOff>403860</xdr:rowOff>
                  </to>
                </anchor>
              </controlPr>
            </control>
          </mc:Choice>
        </mc:AlternateContent>
        <mc:AlternateContent xmlns:mc="http://schemas.openxmlformats.org/markup-compatibility/2006">
          <mc:Choice Requires="x14">
            <control shapeId="2194" r:id="rId48" name="Check Box 146">
              <controlPr defaultSize="0" autoFill="0" autoLine="0" autoPict="0">
                <anchor moveWithCells="1">
                  <from>
                    <xdr:col>15</xdr:col>
                    <xdr:colOff>114300</xdr:colOff>
                    <xdr:row>75</xdr:row>
                    <xdr:rowOff>22860</xdr:rowOff>
                  </from>
                  <to>
                    <xdr:col>16</xdr:col>
                    <xdr:colOff>0</xdr:colOff>
                    <xdr:row>75</xdr:row>
                    <xdr:rowOff>403860</xdr:rowOff>
                  </to>
                </anchor>
              </controlPr>
            </control>
          </mc:Choice>
        </mc:AlternateContent>
        <mc:AlternateContent xmlns:mc="http://schemas.openxmlformats.org/markup-compatibility/2006">
          <mc:Choice Requires="x14">
            <control shapeId="2195" r:id="rId49" name="Check Box 147">
              <controlPr defaultSize="0" autoFill="0" autoLine="0" autoPict="0">
                <anchor moveWithCells="1">
                  <from>
                    <xdr:col>15</xdr:col>
                    <xdr:colOff>114300</xdr:colOff>
                    <xdr:row>76</xdr:row>
                    <xdr:rowOff>22860</xdr:rowOff>
                  </from>
                  <to>
                    <xdr:col>16</xdr:col>
                    <xdr:colOff>0</xdr:colOff>
                    <xdr:row>76</xdr:row>
                    <xdr:rowOff>403860</xdr:rowOff>
                  </to>
                </anchor>
              </controlPr>
            </control>
          </mc:Choice>
        </mc:AlternateContent>
        <mc:AlternateContent xmlns:mc="http://schemas.openxmlformats.org/markup-compatibility/2006">
          <mc:Choice Requires="x14">
            <control shapeId="2196" r:id="rId50" name="Check Box 148">
              <controlPr defaultSize="0" autoFill="0" autoLine="0" autoPict="0">
                <anchor moveWithCells="1">
                  <from>
                    <xdr:col>15</xdr:col>
                    <xdr:colOff>114300</xdr:colOff>
                    <xdr:row>77</xdr:row>
                    <xdr:rowOff>22860</xdr:rowOff>
                  </from>
                  <to>
                    <xdr:col>16</xdr:col>
                    <xdr:colOff>0</xdr:colOff>
                    <xdr:row>77</xdr:row>
                    <xdr:rowOff>403860</xdr:rowOff>
                  </to>
                </anchor>
              </controlPr>
            </control>
          </mc:Choice>
        </mc:AlternateContent>
        <mc:AlternateContent xmlns:mc="http://schemas.openxmlformats.org/markup-compatibility/2006">
          <mc:Choice Requires="x14">
            <control shapeId="2197" r:id="rId51" name="Check Box 149">
              <controlPr defaultSize="0" autoFill="0" autoLine="0" autoPict="0">
                <anchor moveWithCells="1">
                  <from>
                    <xdr:col>15</xdr:col>
                    <xdr:colOff>114300</xdr:colOff>
                    <xdr:row>78</xdr:row>
                    <xdr:rowOff>22860</xdr:rowOff>
                  </from>
                  <to>
                    <xdr:col>16</xdr:col>
                    <xdr:colOff>0</xdr:colOff>
                    <xdr:row>78</xdr:row>
                    <xdr:rowOff>403860</xdr:rowOff>
                  </to>
                </anchor>
              </controlPr>
            </control>
          </mc:Choice>
        </mc:AlternateContent>
        <mc:AlternateContent xmlns:mc="http://schemas.openxmlformats.org/markup-compatibility/2006">
          <mc:Choice Requires="x14">
            <control shapeId="2198" r:id="rId52" name="Check Box 150">
              <controlPr defaultSize="0" autoFill="0" autoLine="0" autoPict="0">
                <anchor moveWithCells="1">
                  <from>
                    <xdr:col>15</xdr:col>
                    <xdr:colOff>114300</xdr:colOff>
                    <xdr:row>79</xdr:row>
                    <xdr:rowOff>22860</xdr:rowOff>
                  </from>
                  <to>
                    <xdr:col>16</xdr:col>
                    <xdr:colOff>0</xdr:colOff>
                    <xdr:row>79</xdr:row>
                    <xdr:rowOff>403860</xdr:rowOff>
                  </to>
                </anchor>
              </controlPr>
            </control>
          </mc:Choice>
        </mc:AlternateContent>
        <mc:AlternateContent xmlns:mc="http://schemas.openxmlformats.org/markup-compatibility/2006">
          <mc:Choice Requires="x14">
            <control shapeId="2199" r:id="rId53" name="Check Box 151">
              <controlPr defaultSize="0" autoFill="0" autoLine="0" autoPict="0">
                <anchor moveWithCells="1">
                  <from>
                    <xdr:col>15</xdr:col>
                    <xdr:colOff>114300</xdr:colOff>
                    <xdr:row>80</xdr:row>
                    <xdr:rowOff>22860</xdr:rowOff>
                  </from>
                  <to>
                    <xdr:col>16</xdr:col>
                    <xdr:colOff>0</xdr:colOff>
                    <xdr:row>80</xdr:row>
                    <xdr:rowOff>403860</xdr:rowOff>
                  </to>
                </anchor>
              </controlPr>
            </control>
          </mc:Choice>
        </mc:AlternateContent>
        <mc:AlternateContent xmlns:mc="http://schemas.openxmlformats.org/markup-compatibility/2006">
          <mc:Choice Requires="x14">
            <control shapeId="2200" r:id="rId54" name="Check Box 152">
              <controlPr defaultSize="0" autoFill="0" autoLine="0" autoPict="0">
                <anchor moveWithCells="1">
                  <from>
                    <xdr:col>15</xdr:col>
                    <xdr:colOff>114300</xdr:colOff>
                    <xdr:row>81</xdr:row>
                    <xdr:rowOff>22860</xdr:rowOff>
                  </from>
                  <to>
                    <xdr:col>16</xdr:col>
                    <xdr:colOff>0</xdr:colOff>
                    <xdr:row>81</xdr:row>
                    <xdr:rowOff>403860</xdr:rowOff>
                  </to>
                </anchor>
              </controlPr>
            </control>
          </mc:Choice>
        </mc:AlternateContent>
        <mc:AlternateContent xmlns:mc="http://schemas.openxmlformats.org/markup-compatibility/2006">
          <mc:Choice Requires="x14">
            <control shapeId="2201" r:id="rId55" name="Check Box 153">
              <controlPr defaultSize="0" autoFill="0" autoLine="0" autoPict="0">
                <anchor moveWithCells="1">
                  <from>
                    <xdr:col>15</xdr:col>
                    <xdr:colOff>114300</xdr:colOff>
                    <xdr:row>82</xdr:row>
                    <xdr:rowOff>22860</xdr:rowOff>
                  </from>
                  <to>
                    <xdr:col>16</xdr:col>
                    <xdr:colOff>0</xdr:colOff>
                    <xdr:row>82</xdr:row>
                    <xdr:rowOff>403860</xdr:rowOff>
                  </to>
                </anchor>
              </controlPr>
            </control>
          </mc:Choice>
        </mc:AlternateContent>
        <mc:AlternateContent xmlns:mc="http://schemas.openxmlformats.org/markup-compatibility/2006">
          <mc:Choice Requires="x14">
            <control shapeId="2202" r:id="rId56" name="Check Box 154">
              <controlPr defaultSize="0" autoFill="0" autoLine="0" autoPict="0">
                <anchor moveWithCells="1">
                  <from>
                    <xdr:col>15</xdr:col>
                    <xdr:colOff>114300</xdr:colOff>
                    <xdr:row>83</xdr:row>
                    <xdr:rowOff>22860</xdr:rowOff>
                  </from>
                  <to>
                    <xdr:col>16</xdr:col>
                    <xdr:colOff>0</xdr:colOff>
                    <xdr:row>83</xdr:row>
                    <xdr:rowOff>403860</xdr:rowOff>
                  </to>
                </anchor>
              </controlPr>
            </control>
          </mc:Choice>
        </mc:AlternateContent>
        <mc:AlternateContent xmlns:mc="http://schemas.openxmlformats.org/markup-compatibility/2006">
          <mc:Choice Requires="x14">
            <control shapeId="2203" r:id="rId57" name="Check Box 155">
              <controlPr defaultSize="0" autoFill="0" autoLine="0" autoPict="0">
                <anchor moveWithCells="1">
                  <from>
                    <xdr:col>15</xdr:col>
                    <xdr:colOff>114300</xdr:colOff>
                    <xdr:row>84</xdr:row>
                    <xdr:rowOff>22860</xdr:rowOff>
                  </from>
                  <to>
                    <xdr:col>16</xdr:col>
                    <xdr:colOff>0</xdr:colOff>
                    <xdr:row>84</xdr:row>
                    <xdr:rowOff>403860</xdr:rowOff>
                  </to>
                </anchor>
              </controlPr>
            </control>
          </mc:Choice>
        </mc:AlternateContent>
        <mc:AlternateContent xmlns:mc="http://schemas.openxmlformats.org/markup-compatibility/2006">
          <mc:Choice Requires="x14">
            <control shapeId="2204" r:id="rId58" name="Check Box 156">
              <controlPr defaultSize="0" autoFill="0" autoLine="0" autoPict="0">
                <anchor moveWithCells="1">
                  <from>
                    <xdr:col>15</xdr:col>
                    <xdr:colOff>114300</xdr:colOff>
                    <xdr:row>85</xdr:row>
                    <xdr:rowOff>22860</xdr:rowOff>
                  </from>
                  <to>
                    <xdr:col>16</xdr:col>
                    <xdr:colOff>0</xdr:colOff>
                    <xdr:row>85</xdr:row>
                    <xdr:rowOff>403860</xdr:rowOff>
                  </to>
                </anchor>
              </controlPr>
            </control>
          </mc:Choice>
        </mc:AlternateContent>
        <mc:AlternateContent xmlns:mc="http://schemas.openxmlformats.org/markup-compatibility/2006">
          <mc:Choice Requires="x14">
            <control shapeId="2205" r:id="rId59" name="Check Box 157">
              <controlPr defaultSize="0" autoFill="0" autoLine="0" autoPict="0">
                <anchor moveWithCells="1">
                  <from>
                    <xdr:col>15</xdr:col>
                    <xdr:colOff>114300</xdr:colOff>
                    <xdr:row>86</xdr:row>
                    <xdr:rowOff>22860</xdr:rowOff>
                  </from>
                  <to>
                    <xdr:col>16</xdr:col>
                    <xdr:colOff>0</xdr:colOff>
                    <xdr:row>86</xdr:row>
                    <xdr:rowOff>403860</xdr:rowOff>
                  </to>
                </anchor>
              </controlPr>
            </control>
          </mc:Choice>
        </mc:AlternateContent>
        <mc:AlternateContent xmlns:mc="http://schemas.openxmlformats.org/markup-compatibility/2006">
          <mc:Choice Requires="x14">
            <control shapeId="2206" r:id="rId60" name="Check Box 158">
              <controlPr defaultSize="0" autoFill="0" autoLine="0" autoPict="0">
                <anchor moveWithCells="1">
                  <from>
                    <xdr:col>15</xdr:col>
                    <xdr:colOff>114300</xdr:colOff>
                    <xdr:row>87</xdr:row>
                    <xdr:rowOff>22860</xdr:rowOff>
                  </from>
                  <to>
                    <xdr:col>16</xdr:col>
                    <xdr:colOff>0</xdr:colOff>
                    <xdr:row>87</xdr:row>
                    <xdr:rowOff>403860</xdr:rowOff>
                  </to>
                </anchor>
              </controlPr>
            </control>
          </mc:Choice>
        </mc:AlternateContent>
        <mc:AlternateContent xmlns:mc="http://schemas.openxmlformats.org/markup-compatibility/2006">
          <mc:Choice Requires="x14">
            <control shapeId="2207" r:id="rId61" name="Check Box 159">
              <controlPr defaultSize="0" autoFill="0" autoLine="0" autoPict="0">
                <anchor moveWithCells="1">
                  <from>
                    <xdr:col>15</xdr:col>
                    <xdr:colOff>114300</xdr:colOff>
                    <xdr:row>88</xdr:row>
                    <xdr:rowOff>22860</xdr:rowOff>
                  </from>
                  <to>
                    <xdr:col>16</xdr:col>
                    <xdr:colOff>0</xdr:colOff>
                    <xdr:row>88</xdr:row>
                    <xdr:rowOff>403860</xdr:rowOff>
                  </to>
                </anchor>
              </controlPr>
            </control>
          </mc:Choice>
        </mc:AlternateContent>
        <mc:AlternateContent xmlns:mc="http://schemas.openxmlformats.org/markup-compatibility/2006">
          <mc:Choice Requires="x14">
            <control shapeId="2208" r:id="rId62" name="Check Box 160">
              <controlPr defaultSize="0" autoFill="0" autoLine="0" autoPict="0">
                <anchor moveWithCells="1">
                  <from>
                    <xdr:col>15</xdr:col>
                    <xdr:colOff>114300</xdr:colOff>
                    <xdr:row>89</xdr:row>
                    <xdr:rowOff>22860</xdr:rowOff>
                  </from>
                  <to>
                    <xdr:col>16</xdr:col>
                    <xdr:colOff>0</xdr:colOff>
                    <xdr:row>89</xdr:row>
                    <xdr:rowOff>403860</xdr:rowOff>
                  </to>
                </anchor>
              </controlPr>
            </control>
          </mc:Choice>
        </mc:AlternateContent>
        <mc:AlternateContent xmlns:mc="http://schemas.openxmlformats.org/markup-compatibility/2006">
          <mc:Choice Requires="x14">
            <control shapeId="2209" r:id="rId63" name="Check Box 161">
              <controlPr defaultSize="0" autoFill="0" autoLine="0" autoPict="0">
                <anchor moveWithCells="1">
                  <from>
                    <xdr:col>15</xdr:col>
                    <xdr:colOff>114300</xdr:colOff>
                    <xdr:row>90</xdr:row>
                    <xdr:rowOff>22860</xdr:rowOff>
                  </from>
                  <to>
                    <xdr:col>16</xdr:col>
                    <xdr:colOff>0</xdr:colOff>
                    <xdr:row>90</xdr:row>
                    <xdr:rowOff>403860</xdr:rowOff>
                  </to>
                </anchor>
              </controlPr>
            </control>
          </mc:Choice>
        </mc:AlternateContent>
        <mc:AlternateContent xmlns:mc="http://schemas.openxmlformats.org/markup-compatibility/2006">
          <mc:Choice Requires="x14">
            <control shapeId="2210" r:id="rId64" name="Check Box 162">
              <controlPr defaultSize="0" autoFill="0" autoLine="0" autoPict="0">
                <anchor moveWithCells="1">
                  <from>
                    <xdr:col>15</xdr:col>
                    <xdr:colOff>114300</xdr:colOff>
                    <xdr:row>91</xdr:row>
                    <xdr:rowOff>22860</xdr:rowOff>
                  </from>
                  <to>
                    <xdr:col>16</xdr:col>
                    <xdr:colOff>0</xdr:colOff>
                    <xdr:row>91</xdr:row>
                    <xdr:rowOff>403860</xdr:rowOff>
                  </to>
                </anchor>
              </controlPr>
            </control>
          </mc:Choice>
        </mc:AlternateContent>
        <mc:AlternateContent xmlns:mc="http://schemas.openxmlformats.org/markup-compatibility/2006">
          <mc:Choice Requires="x14">
            <control shapeId="2211" r:id="rId65" name="Check Box 163">
              <controlPr defaultSize="0" autoFill="0" autoLine="0" autoPict="0">
                <anchor moveWithCells="1">
                  <from>
                    <xdr:col>15</xdr:col>
                    <xdr:colOff>114300</xdr:colOff>
                    <xdr:row>92</xdr:row>
                    <xdr:rowOff>22860</xdr:rowOff>
                  </from>
                  <to>
                    <xdr:col>16</xdr:col>
                    <xdr:colOff>0</xdr:colOff>
                    <xdr:row>92</xdr:row>
                    <xdr:rowOff>403860</xdr:rowOff>
                  </to>
                </anchor>
              </controlPr>
            </control>
          </mc:Choice>
        </mc:AlternateContent>
        <mc:AlternateContent xmlns:mc="http://schemas.openxmlformats.org/markup-compatibility/2006">
          <mc:Choice Requires="x14">
            <control shapeId="2212" r:id="rId66" name="Check Box 164">
              <controlPr defaultSize="0" autoFill="0" autoLine="0" autoPict="0">
                <anchor moveWithCells="1">
                  <from>
                    <xdr:col>15</xdr:col>
                    <xdr:colOff>114300</xdr:colOff>
                    <xdr:row>93</xdr:row>
                    <xdr:rowOff>22860</xdr:rowOff>
                  </from>
                  <to>
                    <xdr:col>16</xdr:col>
                    <xdr:colOff>0</xdr:colOff>
                    <xdr:row>93</xdr:row>
                    <xdr:rowOff>403860</xdr:rowOff>
                  </to>
                </anchor>
              </controlPr>
            </control>
          </mc:Choice>
        </mc:AlternateContent>
        <mc:AlternateContent xmlns:mc="http://schemas.openxmlformats.org/markup-compatibility/2006">
          <mc:Choice Requires="x14">
            <control shapeId="2213" r:id="rId67" name="Check Box 165">
              <controlPr defaultSize="0" autoFill="0" autoLine="0" autoPict="0">
                <anchor moveWithCells="1">
                  <from>
                    <xdr:col>15</xdr:col>
                    <xdr:colOff>114300</xdr:colOff>
                    <xdr:row>94</xdr:row>
                    <xdr:rowOff>22860</xdr:rowOff>
                  </from>
                  <to>
                    <xdr:col>16</xdr:col>
                    <xdr:colOff>0</xdr:colOff>
                    <xdr:row>94</xdr:row>
                    <xdr:rowOff>403860</xdr:rowOff>
                  </to>
                </anchor>
              </controlPr>
            </control>
          </mc:Choice>
        </mc:AlternateContent>
        <mc:AlternateContent xmlns:mc="http://schemas.openxmlformats.org/markup-compatibility/2006">
          <mc:Choice Requires="x14">
            <control shapeId="2214" r:id="rId68" name="Check Box 166">
              <controlPr defaultSize="0" autoFill="0" autoLine="0" autoPict="0">
                <anchor moveWithCells="1">
                  <from>
                    <xdr:col>15</xdr:col>
                    <xdr:colOff>114300</xdr:colOff>
                    <xdr:row>95</xdr:row>
                    <xdr:rowOff>22860</xdr:rowOff>
                  </from>
                  <to>
                    <xdr:col>16</xdr:col>
                    <xdr:colOff>0</xdr:colOff>
                    <xdr:row>95</xdr:row>
                    <xdr:rowOff>403860</xdr:rowOff>
                  </to>
                </anchor>
              </controlPr>
            </control>
          </mc:Choice>
        </mc:AlternateContent>
        <mc:AlternateContent xmlns:mc="http://schemas.openxmlformats.org/markup-compatibility/2006">
          <mc:Choice Requires="x14">
            <control shapeId="2215" r:id="rId69" name="Check Box 167">
              <controlPr defaultSize="0" autoFill="0" autoLine="0" autoPict="0">
                <anchor moveWithCells="1">
                  <from>
                    <xdr:col>15</xdr:col>
                    <xdr:colOff>114300</xdr:colOff>
                    <xdr:row>96</xdr:row>
                    <xdr:rowOff>22860</xdr:rowOff>
                  </from>
                  <to>
                    <xdr:col>16</xdr:col>
                    <xdr:colOff>0</xdr:colOff>
                    <xdr:row>96</xdr:row>
                    <xdr:rowOff>403860</xdr:rowOff>
                  </to>
                </anchor>
              </controlPr>
            </control>
          </mc:Choice>
        </mc:AlternateContent>
        <mc:AlternateContent xmlns:mc="http://schemas.openxmlformats.org/markup-compatibility/2006">
          <mc:Choice Requires="x14">
            <control shapeId="2216" r:id="rId70" name="Check Box 168">
              <controlPr defaultSize="0" autoFill="0" autoLine="0" autoPict="0">
                <anchor moveWithCells="1">
                  <from>
                    <xdr:col>15</xdr:col>
                    <xdr:colOff>114300</xdr:colOff>
                    <xdr:row>97</xdr:row>
                    <xdr:rowOff>22860</xdr:rowOff>
                  </from>
                  <to>
                    <xdr:col>16</xdr:col>
                    <xdr:colOff>0</xdr:colOff>
                    <xdr:row>97</xdr:row>
                    <xdr:rowOff>403860</xdr:rowOff>
                  </to>
                </anchor>
              </controlPr>
            </control>
          </mc:Choice>
        </mc:AlternateContent>
        <mc:AlternateContent xmlns:mc="http://schemas.openxmlformats.org/markup-compatibility/2006">
          <mc:Choice Requires="x14">
            <control shapeId="2217" r:id="rId71" name="Check Box 169">
              <controlPr defaultSize="0" autoFill="0" autoLine="0" autoPict="0">
                <anchor moveWithCells="1">
                  <from>
                    <xdr:col>15</xdr:col>
                    <xdr:colOff>114300</xdr:colOff>
                    <xdr:row>98</xdr:row>
                    <xdr:rowOff>22860</xdr:rowOff>
                  </from>
                  <to>
                    <xdr:col>16</xdr:col>
                    <xdr:colOff>0</xdr:colOff>
                    <xdr:row>98</xdr:row>
                    <xdr:rowOff>403860</xdr:rowOff>
                  </to>
                </anchor>
              </controlPr>
            </control>
          </mc:Choice>
        </mc:AlternateContent>
        <mc:AlternateContent xmlns:mc="http://schemas.openxmlformats.org/markup-compatibility/2006">
          <mc:Choice Requires="x14">
            <control shapeId="2218" r:id="rId72" name="Check Box 170">
              <controlPr defaultSize="0" autoFill="0" autoLine="0" autoPict="0">
                <anchor moveWithCells="1">
                  <from>
                    <xdr:col>15</xdr:col>
                    <xdr:colOff>114300</xdr:colOff>
                    <xdr:row>99</xdr:row>
                    <xdr:rowOff>22860</xdr:rowOff>
                  </from>
                  <to>
                    <xdr:col>16</xdr:col>
                    <xdr:colOff>0</xdr:colOff>
                    <xdr:row>99</xdr:row>
                    <xdr:rowOff>403860</xdr:rowOff>
                  </to>
                </anchor>
              </controlPr>
            </control>
          </mc:Choice>
        </mc:AlternateContent>
        <mc:AlternateContent xmlns:mc="http://schemas.openxmlformats.org/markup-compatibility/2006">
          <mc:Choice Requires="x14">
            <control shapeId="2219" r:id="rId73" name="Check Box 171">
              <controlPr defaultSize="0" autoFill="0" autoLine="0" autoPict="0">
                <anchor moveWithCells="1">
                  <from>
                    <xdr:col>15</xdr:col>
                    <xdr:colOff>114300</xdr:colOff>
                    <xdr:row>100</xdr:row>
                    <xdr:rowOff>22860</xdr:rowOff>
                  </from>
                  <to>
                    <xdr:col>16</xdr:col>
                    <xdr:colOff>0</xdr:colOff>
                    <xdr:row>100</xdr:row>
                    <xdr:rowOff>403860</xdr:rowOff>
                  </to>
                </anchor>
              </controlPr>
            </control>
          </mc:Choice>
        </mc:AlternateContent>
        <mc:AlternateContent xmlns:mc="http://schemas.openxmlformats.org/markup-compatibility/2006">
          <mc:Choice Requires="x14">
            <control shapeId="2220" r:id="rId74" name="Check Box 172">
              <controlPr defaultSize="0" autoFill="0" autoLine="0" autoPict="0">
                <anchor moveWithCells="1">
                  <from>
                    <xdr:col>15</xdr:col>
                    <xdr:colOff>114300</xdr:colOff>
                    <xdr:row>101</xdr:row>
                    <xdr:rowOff>22860</xdr:rowOff>
                  </from>
                  <to>
                    <xdr:col>16</xdr:col>
                    <xdr:colOff>0</xdr:colOff>
                    <xdr:row>101</xdr:row>
                    <xdr:rowOff>403860</xdr:rowOff>
                  </to>
                </anchor>
              </controlPr>
            </control>
          </mc:Choice>
        </mc:AlternateContent>
        <mc:AlternateContent xmlns:mc="http://schemas.openxmlformats.org/markup-compatibility/2006">
          <mc:Choice Requires="x14">
            <control shapeId="2221" r:id="rId75" name="Check Box 173">
              <controlPr defaultSize="0" autoFill="0" autoLine="0" autoPict="0">
                <anchor moveWithCells="1">
                  <from>
                    <xdr:col>15</xdr:col>
                    <xdr:colOff>114300</xdr:colOff>
                    <xdr:row>102</xdr:row>
                    <xdr:rowOff>22860</xdr:rowOff>
                  </from>
                  <to>
                    <xdr:col>16</xdr:col>
                    <xdr:colOff>0</xdr:colOff>
                    <xdr:row>102</xdr:row>
                    <xdr:rowOff>403860</xdr:rowOff>
                  </to>
                </anchor>
              </controlPr>
            </control>
          </mc:Choice>
        </mc:AlternateContent>
        <mc:AlternateContent xmlns:mc="http://schemas.openxmlformats.org/markup-compatibility/2006">
          <mc:Choice Requires="x14">
            <control shapeId="2222" r:id="rId76" name="Check Box 174">
              <controlPr defaultSize="0" autoFill="0" autoLine="0" autoPict="0">
                <anchor moveWithCells="1">
                  <from>
                    <xdr:col>15</xdr:col>
                    <xdr:colOff>114300</xdr:colOff>
                    <xdr:row>103</xdr:row>
                    <xdr:rowOff>22860</xdr:rowOff>
                  </from>
                  <to>
                    <xdr:col>16</xdr:col>
                    <xdr:colOff>0</xdr:colOff>
                    <xdr:row>103</xdr:row>
                    <xdr:rowOff>403860</xdr:rowOff>
                  </to>
                </anchor>
              </controlPr>
            </control>
          </mc:Choice>
        </mc:AlternateContent>
        <mc:AlternateContent xmlns:mc="http://schemas.openxmlformats.org/markup-compatibility/2006">
          <mc:Choice Requires="x14">
            <control shapeId="2223" r:id="rId77" name="Check Box 175">
              <controlPr defaultSize="0" autoFill="0" autoLine="0" autoPict="0">
                <anchor moveWithCells="1">
                  <from>
                    <xdr:col>15</xdr:col>
                    <xdr:colOff>114300</xdr:colOff>
                    <xdr:row>104</xdr:row>
                    <xdr:rowOff>22860</xdr:rowOff>
                  </from>
                  <to>
                    <xdr:col>16</xdr:col>
                    <xdr:colOff>0</xdr:colOff>
                    <xdr:row>104</xdr:row>
                    <xdr:rowOff>403860</xdr:rowOff>
                  </to>
                </anchor>
              </controlPr>
            </control>
          </mc:Choice>
        </mc:AlternateContent>
        <mc:AlternateContent xmlns:mc="http://schemas.openxmlformats.org/markup-compatibility/2006">
          <mc:Choice Requires="x14">
            <control shapeId="2224" r:id="rId78" name="Check Box 176">
              <controlPr defaultSize="0" autoFill="0" autoLine="0" autoPict="0">
                <anchor moveWithCells="1">
                  <from>
                    <xdr:col>15</xdr:col>
                    <xdr:colOff>114300</xdr:colOff>
                    <xdr:row>105</xdr:row>
                    <xdr:rowOff>22860</xdr:rowOff>
                  </from>
                  <to>
                    <xdr:col>16</xdr:col>
                    <xdr:colOff>0</xdr:colOff>
                    <xdr:row>105</xdr:row>
                    <xdr:rowOff>403860</xdr:rowOff>
                  </to>
                </anchor>
              </controlPr>
            </control>
          </mc:Choice>
        </mc:AlternateContent>
        <mc:AlternateContent xmlns:mc="http://schemas.openxmlformats.org/markup-compatibility/2006">
          <mc:Choice Requires="x14">
            <control shapeId="2225" r:id="rId79" name="Check Box 177">
              <controlPr defaultSize="0" autoFill="0" autoLine="0" autoPict="0">
                <anchor moveWithCells="1">
                  <from>
                    <xdr:col>15</xdr:col>
                    <xdr:colOff>114300</xdr:colOff>
                    <xdr:row>106</xdr:row>
                    <xdr:rowOff>22860</xdr:rowOff>
                  </from>
                  <to>
                    <xdr:col>16</xdr:col>
                    <xdr:colOff>0</xdr:colOff>
                    <xdr:row>106</xdr:row>
                    <xdr:rowOff>403860</xdr:rowOff>
                  </to>
                </anchor>
              </controlPr>
            </control>
          </mc:Choice>
        </mc:AlternateContent>
        <mc:AlternateContent xmlns:mc="http://schemas.openxmlformats.org/markup-compatibility/2006">
          <mc:Choice Requires="x14">
            <control shapeId="2226" r:id="rId80" name="Check Box 178">
              <controlPr defaultSize="0" autoFill="0" autoLine="0" autoPict="0">
                <anchor moveWithCells="1">
                  <from>
                    <xdr:col>15</xdr:col>
                    <xdr:colOff>114300</xdr:colOff>
                    <xdr:row>107</xdr:row>
                    <xdr:rowOff>22860</xdr:rowOff>
                  </from>
                  <to>
                    <xdr:col>16</xdr:col>
                    <xdr:colOff>0</xdr:colOff>
                    <xdr:row>107</xdr:row>
                    <xdr:rowOff>403860</xdr:rowOff>
                  </to>
                </anchor>
              </controlPr>
            </control>
          </mc:Choice>
        </mc:AlternateContent>
        <mc:AlternateContent xmlns:mc="http://schemas.openxmlformats.org/markup-compatibility/2006">
          <mc:Choice Requires="x14">
            <control shapeId="2227" r:id="rId81" name="Check Box 179">
              <controlPr defaultSize="0" autoFill="0" autoLine="0" autoPict="0">
                <anchor moveWithCells="1">
                  <from>
                    <xdr:col>15</xdr:col>
                    <xdr:colOff>114300</xdr:colOff>
                    <xdr:row>108</xdr:row>
                    <xdr:rowOff>22860</xdr:rowOff>
                  </from>
                  <to>
                    <xdr:col>16</xdr:col>
                    <xdr:colOff>0</xdr:colOff>
                    <xdr:row>108</xdr:row>
                    <xdr:rowOff>403860</xdr:rowOff>
                  </to>
                </anchor>
              </controlPr>
            </control>
          </mc:Choice>
        </mc:AlternateContent>
        <mc:AlternateContent xmlns:mc="http://schemas.openxmlformats.org/markup-compatibility/2006">
          <mc:Choice Requires="x14">
            <control shapeId="2228" r:id="rId82" name="Check Box 180">
              <controlPr defaultSize="0" autoFill="0" autoLine="0" autoPict="0">
                <anchor moveWithCells="1">
                  <from>
                    <xdr:col>15</xdr:col>
                    <xdr:colOff>114300</xdr:colOff>
                    <xdr:row>109</xdr:row>
                    <xdr:rowOff>22860</xdr:rowOff>
                  </from>
                  <to>
                    <xdr:col>16</xdr:col>
                    <xdr:colOff>0</xdr:colOff>
                    <xdr:row>109</xdr:row>
                    <xdr:rowOff>403860</xdr:rowOff>
                  </to>
                </anchor>
              </controlPr>
            </control>
          </mc:Choice>
        </mc:AlternateContent>
        <mc:AlternateContent xmlns:mc="http://schemas.openxmlformats.org/markup-compatibility/2006">
          <mc:Choice Requires="x14">
            <control shapeId="2229" r:id="rId83" name="Check Box 181">
              <controlPr defaultSize="0" autoFill="0" autoLine="0" autoPict="0">
                <anchor moveWithCells="1">
                  <from>
                    <xdr:col>15</xdr:col>
                    <xdr:colOff>114300</xdr:colOff>
                    <xdr:row>110</xdr:row>
                    <xdr:rowOff>22860</xdr:rowOff>
                  </from>
                  <to>
                    <xdr:col>16</xdr:col>
                    <xdr:colOff>0</xdr:colOff>
                    <xdr:row>110</xdr:row>
                    <xdr:rowOff>403860</xdr:rowOff>
                  </to>
                </anchor>
              </controlPr>
            </control>
          </mc:Choice>
        </mc:AlternateContent>
        <mc:AlternateContent xmlns:mc="http://schemas.openxmlformats.org/markup-compatibility/2006">
          <mc:Choice Requires="x14">
            <control shapeId="2230" r:id="rId84" name="Check Box 182">
              <controlPr defaultSize="0" autoFill="0" autoLine="0" autoPict="0">
                <anchor moveWithCells="1">
                  <from>
                    <xdr:col>15</xdr:col>
                    <xdr:colOff>114300</xdr:colOff>
                    <xdr:row>111</xdr:row>
                    <xdr:rowOff>22860</xdr:rowOff>
                  </from>
                  <to>
                    <xdr:col>16</xdr:col>
                    <xdr:colOff>0</xdr:colOff>
                    <xdr:row>111</xdr:row>
                    <xdr:rowOff>403860</xdr:rowOff>
                  </to>
                </anchor>
              </controlPr>
            </control>
          </mc:Choice>
        </mc:AlternateContent>
        <mc:AlternateContent xmlns:mc="http://schemas.openxmlformats.org/markup-compatibility/2006">
          <mc:Choice Requires="x14">
            <control shapeId="2232" r:id="rId85" name="Check Box 184">
              <controlPr defaultSize="0" autoFill="0" autoLine="0" autoPict="0">
                <anchor moveWithCells="1">
                  <from>
                    <xdr:col>15</xdr:col>
                    <xdr:colOff>114300</xdr:colOff>
                    <xdr:row>112</xdr:row>
                    <xdr:rowOff>22860</xdr:rowOff>
                  </from>
                  <to>
                    <xdr:col>16</xdr:col>
                    <xdr:colOff>0</xdr:colOff>
                    <xdr:row>112</xdr:row>
                    <xdr:rowOff>403860</xdr:rowOff>
                  </to>
                </anchor>
              </controlPr>
            </control>
          </mc:Choice>
        </mc:AlternateContent>
        <mc:AlternateContent xmlns:mc="http://schemas.openxmlformats.org/markup-compatibility/2006">
          <mc:Choice Requires="x14">
            <control shapeId="2233" r:id="rId86" name="Check Box 185">
              <controlPr defaultSize="0" autoFill="0" autoLine="0" autoPict="0">
                <anchor moveWithCells="1">
                  <from>
                    <xdr:col>15</xdr:col>
                    <xdr:colOff>114300</xdr:colOff>
                    <xdr:row>113</xdr:row>
                    <xdr:rowOff>22860</xdr:rowOff>
                  </from>
                  <to>
                    <xdr:col>16</xdr:col>
                    <xdr:colOff>0</xdr:colOff>
                    <xdr:row>113</xdr:row>
                    <xdr:rowOff>403860</xdr:rowOff>
                  </to>
                </anchor>
              </controlPr>
            </control>
          </mc:Choice>
        </mc:AlternateContent>
        <mc:AlternateContent xmlns:mc="http://schemas.openxmlformats.org/markup-compatibility/2006">
          <mc:Choice Requires="x14">
            <control shapeId="2234" r:id="rId87" name="Check Box 186">
              <controlPr defaultSize="0" autoFill="0" autoLine="0" autoPict="0">
                <anchor moveWithCells="1">
                  <from>
                    <xdr:col>15</xdr:col>
                    <xdr:colOff>114300</xdr:colOff>
                    <xdr:row>114</xdr:row>
                    <xdr:rowOff>22860</xdr:rowOff>
                  </from>
                  <to>
                    <xdr:col>16</xdr:col>
                    <xdr:colOff>0</xdr:colOff>
                    <xdr:row>114</xdr:row>
                    <xdr:rowOff>403860</xdr:rowOff>
                  </to>
                </anchor>
              </controlPr>
            </control>
          </mc:Choice>
        </mc:AlternateContent>
        <mc:AlternateContent xmlns:mc="http://schemas.openxmlformats.org/markup-compatibility/2006">
          <mc:Choice Requires="x14">
            <control shapeId="2235" r:id="rId88" name="Check Box 187">
              <controlPr defaultSize="0" autoFill="0" autoLine="0" autoPict="0">
                <anchor moveWithCells="1">
                  <from>
                    <xdr:col>15</xdr:col>
                    <xdr:colOff>114300</xdr:colOff>
                    <xdr:row>115</xdr:row>
                    <xdr:rowOff>22860</xdr:rowOff>
                  </from>
                  <to>
                    <xdr:col>16</xdr:col>
                    <xdr:colOff>0</xdr:colOff>
                    <xdr:row>115</xdr:row>
                    <xdr:rowOff>403860</xdr:rowOff>
                  </to>
                </anchor>
              </controlPr>
            </control>
          </mc:Choice>
        </mc:AlternateContent>
        <mc:AlternateContent xmlns:mc="http://schemas.openxmlformats.org/markup-compatibility/2006">
          <mc:Choice Requires="x14">
            <control shapeId="2236" r:id="rId89" name="Check Box 188">
              <controlPr defaultSize="0" autoFill="0" autoLine="0" autoPict="0">
                <anchor moveWithCells="1">
                  <from>
                    <xdr:col>15</xdr:col>
                    <xdr:colOff>114300</xdr:colOff>
                    <xdr:row>116</xdr:row>
                    <xdr:rowOff>22860</xdr:rowOff>
                  </from>
                  <to>
                    <xdr:col>16</xdr:col>
                    <xdr:colOff>0</xdr:colOff>
                    <xdr:row>116</xdr:row>
                    <xdr:rowOff>403860</xdr:rowOff>
                  </to>
                </anchor>
              </controlPr>
            </control>
          </mc:Choice>
        </mc:AlternateContent>
        <mc:AlternateContent xmlns:mc="http://schemas.openxmlformats.org/markup-compatibility/2006">
          <mc:Choice Requires="x14">
            <control shapeId="2237" r:id="rId90" name="Check Box 189">
              <controlPr defaultSize="0" autoFill="0" autoLine="0" autoPict="0">
                <anchor moveWithCells="1">
                  <from>
                    <xdr:col>15</xdr:col>
                    <xdr:colOff>114300</xdr:colOff>
                    <xdr:row>117</xdr:row>
                    <xdr:rowOff>22860</xdr:rowOff>
                  </from>
                  <to>
                    <xdr:col>16</xdr:col>
                    <xdr:colOff>0</xdr:colOff>
                    <xdr:row>117</xdr:row>
                    <xdr:rowOff>403860</xdr:rowOff>
                  </to>
                </anchor>
              </controlPr>
            </control>
          </mc:Choice>
        </mc:AlternateContent>
        <mc:AlternateContent xmlns:mc="http://schemas.openxmlformats.org/markup-compatibility/2006">
          <mc:Choice Requires="x14">
            <control shapeId="2238" r:id="rId91" name="Check Box 190">
              <controlPr defaultSize="0" autoFill="0" autoLine="0" autoPict="0">
                <anchor moveWithCells="1">
                  <from>
                    <xdr:col>15</xdr:col>
                    <xdr:colOff>114300</xdr:colOff>
                    <xdr:row>118</xdr:row>
                    <xdr:rowOff>22860</xdr:rowOff>
                  </from>
                  <to>
                    <xdr:col>16</xdr:col>
                    <xdr:colOff>0</xdr:colOff>
                    <xdr:row>118</xdr:row>
                    <xdr:rowOff>403860</xdr:rowOff>
                  </to>
                </anchor>
              </controlPr>
            </control>
          </mc:Choice>
        </mc:AlternateContent>
        <mc:AlternateContent xmlns:mc="http://schemas.openxmlformats.org/markup-compatibility/2006">
          <mc:Choice Requires="x14">
            <control shapeId="2239" r:id="rId92" name="Check Box 191">
              <controlPr defaultSize="0" autoFill="0" autoLine="0" autoPict="0">
                <anchor moveWithCells="1">
                  <from>
                    <xdr:col>15</xdr:col>
                    <xdr:colOff>114300</xdr:colOff>
                    <xdr:row>119</xdr:row>
                    <xdr:rowOff>22860</xdr:rowOff>
                  </from>
                  <to>
                    <xdr:col>16</xdr:col>
                    <xdr:colOff>0</xdr:colOff>
                    <xdr:row>119</xdr:row>
                    <xdr:rowOff>403860</xdr:rowOff>
                  </to>
                </anchor>
              </controlPr>
            </control>
          </mc:Choice>
        </mc:AlternateContent>
        <mc:AlternateContent xmlns:mc="http://schemas.openxmlformats.org/markup-compatibility/2006">
          <mc:Choice Requires="x14">
            <control shapeId="2240" r:id="rId93" name="Check Box 192">
              <controlPr defaultSize="0" autoFill="0" autoLine="0" autoPict="0">
                <anchor moveWithCells="1">
                  <from>
                    <xdr:col>15</xdr:col>
                    <xdr:colOff>114300</xdr:colOff>
                    <xdr:row>120</xdr:row>
                    <xdr:rowOff>22860</xdr:rowOff>
                  </from>
                  <to>
                    <xdr:col>16</xdr:col>
                    <xdr:colOff>0</xdr:colOff>
                    <xdr:row>120</xdr:row>
                    <xdr:rowOff>403860</xdr:rowOff>
                  </to>
                </anchor>
              </controlPr>
            </control>
          </mc:Choice>
        </mc:AlternateContent>
        <mc:AlternateContent xmlns:mc="http://schemas.openxmlformats.org/markup-compatibility/2006">
          <mc:Choice Requires="x14">
            <control shapeId="2241" r:id="rId94" name="Check Box 193">
              <controlPr defaultSize="0" autoFill="0" autoLine="0" autoPict="0">
                <anchor moveWithCells="1">
                  <from>
                    <xdr:col>15</xdr:col>
                    <xdr:colOff>114300</xdr:colOff>
                    <xdr:row>121</xdr:row>
                    <xdr:rowOff>22860</xdr:rowOff>
                  </from>
                  <to>
                    <xdr:col>16</xdr:col>
                    <xdr:colOff>0</xdr:colOff>
                    <xdr:row>121</xdr:row>
                    <xdr:rowOff>403860</xdr:rowOff>
                  </to>
                </anchor>
              </controlPr>
            </control>
          </mc:Choice>
        </mc:AlternateContent>
        <mc:AlternateContent xmlns:mc="http://schemas.openxmlformats.org/markup-compatibility/2006">
          <mc:Choice Requires="x14">
            <control shapeId="2242" r:id="rId95" name="Check Box 194">
              <controlPr defaultSize="0" autoFill="0" autoLine="0" autoPict="0">
                <anchor moveWithCells="1">
                  <from>
                    <xdr:col>15</xdr:col>
                    <xdr:colOff>114300</xdr:colOff>
                    <xdr:row>122</xdr:row>
                    <xdr:rowOff>22860</xdr:rowOff>
                  </from>
                  <to>
                    <xdr:col>16</xdr:col>
                    <xdr:colOff>0</xdr:colOff>
                    <xdr:row>122</xdr:row>
                    <xdr:rowOff>403860</xdr:rowOff>
                  </to>
                </anchor>
              </controlPr>
            </control>
          </mc:Choice>
        </mc:AlternateContent>
        <mc:AlternateContent xmlns:mc="http://schemas.openxmlformats.org/markup-compatibility/2006">
          <mc:Choice Requires="x14">
            <control shapeId="2243" r:id="rId96" name="Check Box 195">
              <controlPr defaultSize="0" autoFill="0" autoLine="0" autoPict="0">
                <anchor moveWithCells="1">
                  <from>
                    <xdr:col>15</xdr:col>
                    <xdr:colOff>114300</xdr:colOff>
                    <xdr:row>123</xdr:row>
                    <xdr:rowOff>22860</xdr:rowOff>
                  </from>
                  <to>
                    <xdr:col>16</xdr:col>
                    <xdr:colOff>0</xdr:colOff>
                    <xdr:row>123</xdr:row>
                    <xdr:rowOff>403860</xdr:rowOff>
                  </to>
                </anchor>
              </controlPr>
            </control>
          </mc:Choice>
        </mc:AlternateContent>
        <mc:AlternateContent xmlns:mc="http://schemas.openxmlformats.org/markup-compatibility/2006">
          <mc:Choice Requires="x14">
            <control shapeId="2244" r:id="rId97" name="Check Box 196">
              <controlPr defaultSize="0" autoFill="0" autoLine="0" autoPict="0">
                <anchor moveWithCells="1">
                  <from>
                    <xdr:col>15</xdr:col>
                    <xdr:colOff>114300</xdr:colOff>
                    <xdr:row>124</xdr:row>
                    <xdr:rowOff>22860</xdr:rowOff>
                  </from>
                  <to>
                    <xdr:col>16</xdr:col>
                    <xdr:colOff>0</xdr:colOff>
                    <xdr:row>124</xdr:row>
                    <xdr:rowOff>403860</xdr:rowOff>
                  </to>
                </anchor>
              </controlPr>
            </control>
          </mc:Choice>
        </mc:AlternateContent>
        <mc:AlternateContent xmlns:mc="http://schemas.openxmlformats.org/markup-compatibility/2006">
          <mc:Choice Requires="x14">
            <control shapeId="2245" r:id="rId98" name="Check Box 197">
              <controlPr defaultSize="0" autoFill="0" autoLine="0" autoPict="0">
                <anchor moveWithCells="1">
                  <from>
                    <xdr:col>15</xdr:col>
                    <xdr:colOff>114300</xdr:colOff>
                    <xdr:row>125</xdr:row>
                    <xdr:rowOff>22860</xdr:rowOff>
                  </from>
                  <to>
                    <xdr:col>16</xdr:col>
                    <xdr:colOff>0</xdr:colOff>
                    <xdr:row>125</xdr:row>
                    <xdr:rowOff>403860</xdr:rowOff>
                  </to>
                </anchor>
              </controlPr>
            </control>
          </mc:Choice>
        </mc:AlternateContent>
        <mc:AlternateContent xmlns:mc="http://schemas.openxmlformats.org/markup-compatibility/2006">
          <mc:Choice Requires="x14">
            <control shapeId="2246" r:id="rId99" name="Check Box 198">
              <controlPr defaultSize="0" autoFill="0" autoLine="0" autoPict="0">
                <anchor moveWithCells="1">
                  <from>
                    <xdr:col>15</xdr:col>
                    <xdr:colOff>114300</xdr:colOff>
                    <xdr:row>126</xdr:row>
                    <xdr:rowOff>22860</xdr:rowOff>
                  </from>
                  <to>
                    <xdr:col>16</xdr:col>
                    <xdr:colOff>0</xdr:colOff>
                    <xdr:row>126</xdr:row>
                    <xdr:rowOff>403860</xdr:rowOff>
                  </to>
                </anchor>
              </controlPr>
            </control>
          </mc:Choice>
        </mc:AlternateContent>
        <mc:AlternateContent xmlns:mc="http://schemas.openxmlformats.org/markup-compatibility/2006">
          <mc:Choice Requires="x14">
            <control shapeId="2247" r:id="rId100" name="Check Box 199">
              <controlPr defaultSize="0" autoFill="0" autoLine="0" autoPict="0">
                <anchor moveWithCells="1">
                  <from>
                    <xdr:col>15</xdr:col>
                    <xdr:colOff>114300</xdr:colOff>
                    <xdr:row>127</xdr:row>
                    <xdr:rowOff>22860</xdr:rowOff>
                  </from>
                  <to>
                    <xdr:col>16</xdr:col>
                    <xdr:colOff>0</xdr:colOff>
                    <xdr:row>127</xdr:row>
                    <xdr:rowOff>403860</xdr:rowOff>
                  </to>
                </anchor>
              </controlPr>
            </control>
          </mc:Choice>
        </mc:AlternateContent>
        <mc:AlternateContent xmlns:mc="http://schemas.openxmlformats.org/markup-compatibility/2006">
          <mc:Choice Requires="x14">
            <control shapeId="2248" r:id="rId101" name="Check Box 200">
              <controlPr defaultSize="0" autoFill="0" autoLine="0" autoPict="0">
                <anchor moveWithCells="1">
                  <from>
                    <xdr:col>15</xdr:col>
                    <xdr:colOff>114300</xdr:colOff>
                    <xdr:row>128</xdr:row>
                    <xdr:rowOff>22860</xdr:rowOff>
                  </from>
                  <to>
                    <xdr:col>16</xdr:col>
                    <xdr:colOff>0</xdr:colOff>
                    <xdr:row>128</xdr:row>
                    <xdr:rowOff>403860</xdr:rowOff>
                  </to>
                </anchor>
              </controlPr>
            </control>
          </mc:Choice>
        </mc:AlternateContent>
        <mc:AlternateContent xmlns:mc="http://schemas.openxmlformats.org/markup-compatibility/2006">
          <mc:Choice Requires="x14">
            <control shapeId="2249" r:id="rId102" name="Check Box 201">
              <controlPr defaultSize="0" autoFill="0" autoLine="0" autoPict="0">
                <anchor moveWithCells="1">
                  <from>
                    <xdr:col>15</xdr:col>
                    <xdr:colOff>114300</xdr:colOff>
                    <xdr:row>129</xdr:row>
                    <xdr:rowOff>22860</xdr:rowOff>
                  </from>
                  <to>
                    <xdr:col>16</xdr:col>
                    <xdr:colOff>0</xdr:colOff>
                    <xdr:row>129</xdr:row>
                    <xdr:rowOff>403860</xdr:rowOff>
                  </to>
                </anchor>
              </controlPr>
            </control>
          </mc:Choice>
        </mc:AlternateContent>
        <mc:AlternateContent xmlns:mc="http://schemas.openxmlformats.org/markup-compatibility/2006">
          <mc:Choice Requires="x14">
            <control shapeId="2250" r:id="rId103" name="Check Box 202">
              <controlPr defaultSize="0" autoFill="0" autoLine="0" autoPict="0">
                <anchor moveWithCells="1">
                  <from>
                    <xdr:col>15</xdr:col>
                    <xdr:colOff>114300</xdr:colOff>
                    <xdr:row>130</xdr:row>
                    <xdr:rowOff>22860</xdr:rowOff>
                  </from>
                  <to>
                    <xdr:col>16</xdr:col>
                    <xdr:colOff>0</xdr:colOff>
                    <xdr:row>130</xdr:row>
                    <xdr:rowOff>403860</xdr:rowOff>
                  </to>
                </anchor>
              </controlPr>
            </control>
          </mc:Choice>
        </mc:AlternateContent>
        <mc:AlternateContent xmlns:mc="http://schemas.openxmlformats.org/markup-compatibility/2006">
          <mc:Choice Requires="x14">
            <control shapeId="2251" r:id="rId104" name="Check Box 203">
              <controlPr defaultSize="0" autoFill="0" autoLine="0" autoPict="0">
                <anchor moveWithCells="1">
                  <from>
                    <xdr:col>15</xdr:col>
                    <xdr:colOff>114300</xdr:colOff>
                    <xdr:row>131</xdr:row>
                    <xdr:rowOff>22860</xdr:rowOff>
                  </from>
                  <to>
                    <xdr:col>16</xdr:col>
                    <xdr:colOff>0</xdr:colOff>
                    <xdr:row>131</xdr:row>
                    <xdr:rowOff>403860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Sheet1!$B$4:$B$5</xm:f>
          </x14:formula1>
          <xm:sqref>D32:E132</xm:sqref>
        </x14:dataValidation>
        <x14:dataValidation type="list" allowBlank="1" showInputMessage="1" showErrorMessage="1" xr:uid="{00000000-0002-0000-0100-000002000000}">
          <x14:formula1>
            <xm:f>Sheet1!$C$4:$C$9</xm:f>
          </x14:formula1>
          <xm:sqref>F32</xm:sqref>
        </x14:dataValidation>
        <x14:dataValidation type="list" allowBlank="1" showInputMessage="1" showErrorMessage="1" xr:uid="{AB3C7754-6950-7D4B-A826-DECC2AE53466}">
          <x14:formula1>
            <xm:f>Sheet1!$C$4:$C$8</xm:f>
          </x14:formula1>
          <xm:sqref>F33:F132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84249-B9F3-DA4F-987A-F19F310452C4}">
  <sheetPr>
    <pageSetUpPr fitToPage="1"/>
  </sheetPr>
  <dimension ref="A1:L400"/>
  <sheetViews>
    <sheetView showGridLines="0" view="pageBreakPreview" zoomScale="49" zoomScaleNormal="68" zoomScaleSheetLayoutView="49" workbookViewId="0">
      <selection activeCell="K395" sqref="K395"/>
    </sheetView>
  </sheetViews>
  <sheetFormatPr defaultColWidth="11" defaultRowHeight="17.399999999999999" x14ac:dyDescent="0.5"/>
  <cols>
    <col min="1" max="1" width="2.5" style="35" customWidth="1"/>
    <col min="2" max="2" width="7.796875" style="35" bestFit="1" customWidth="1"/>
    <col min="3" max="3" width="6.69921875" style="35" bestFit="1" customWidth="1"/>
    <col min="4" max="4" width="10.796875" style="35" customWidth="1"/>
    <col min="5" max="5" width="30.69921875" style="35" customWidth="1"/>
    <col min="6" max="7" width="2.5" style="35" customWidth="1"/>
    <col min="8" max="8" width="7.796875" style="35" bestFit="1" customWidth="1"/>
    <col min="9" max="9" width="6.69921875" style="35" bestFit="1" customWidth="1"/>
    <col min="10" max="10" width="10.796875" style="35" customWidth="1"/>
    <col min="11" max="11" width="30.69921875" style="35" customWidth="1"/>
    <col min="12" max="12" width="2.5" style="35" customWidth="1"/>
    <col min="13" max="16384" width="11" style="1"/>
  </cols>
  <sheetData>
    <row r="1" spans="1:12" ht="15" customHeight="1" x14ac:dyDescent="0.5">
      <c r="A1" s="38"/>
      <c r="B1" s="39"/>
      <c r="C1" s="39"/>
      <c r="D1" s="39"/>
      <c r="E1" s="39"/>
      <c r="F1" s="40"/>
      <c r="G1" s="38"/>
      <c r="H1" s="39"/>
      <c r="I1" s="39"/>
      <c r="J1" s="39"/>
      <c r="K1" s="39"/>
      <c r="L1" s="40"/>
    </row>
    <row r="2" spans="1:12" ht="40.049999999999997" customHeight="1" x14ac:dyDescent="0.5">
      <c r="A2" s="116" t="str">
        <f>'一覧表（入力）'!F1</f>
        <v>第２４０回鹿児島県ＳＣ(ＡＢ級)大会</v>
      </c>
      <c r="B2" s="113"/>
      <c r="C2" s="113"/>
      <c r="D2" s="113"/>
      <c r="E2" s="113"/>
      <c r="F2" s="117"/>
      <c r="G2" s="116" t="str">
        <f>'一覧表（入力）'!F1</f>
        <v>第２４０回鹿児島県ＳＣ(ＡＢ級)大会</v>
      </c>
      <c r="H2" s="113"/>
      <c r="I2" s="113"/>
      <c r="J2" s="113"/>
      <c r="K2" s="113"/>
      <c r="L2" s="117"/>
    </row>
    <row r="3" spans="1:12" ht="40.049999999999997" customHeight="1" x14ac:dyDescent="0.5">
      <c r="A3" s="64"/>
      <c r="B3" s="113" t="str">
        <f>IF('一覧表（入力）'!$A$4="","",'一覧表（入力）'!$A$4)</f>
        <v/>
      </c>
      <c r="C3" s="113"/>
      <c r="D3" s="113"/>
      <c r="E3" s="66" t="str">
        <f>IF('一覧表（入力）'!$F33="","",'一覧表（入力）'!$F33)</f>
        <v/>
      </c>
      <c r="F3" s="44"/>
      <c r="G3" s="64" t="str">
        <f>IF($A$3="","",$A$3)</f>
        <v/>
      </c>
      <c r="H3" s="113" t="str">
        <f>IF('一覧表（入力）'!$A$4="","",'一覧表（入力）'!$A$4)</f>
        <v/>
      </c>
      <c r="I3" s="113"/>
      <c r="J3" s="113"/>
      <c r="K3" s="66" t="str">
        <f>IF('一覧表（入力）'!$F34="","",'一覧表（入力）'!$F34)</f>
        <v/>
      </c>
      <c r="L3" s="44"/>
    </row>
    <row r="4" spans="1:12" ht="10.95" customHeight="1" x14ac:dyDescent="0.5">
      <c r="A4" s="41"/>
      <c r="B4" s="42"/>
      <c r="C4" s="42"/>
      <c r="D4" s="42"/>
      <c r="E4" s="42"/>
      <c r="F4" s="43"/>
      <c r="G4" s="41"/>
      <c r="H4" s="42"/>
      <c r="I4" s="42"/>
      <c r="J4" s="42"/>
      <c r="K4" s="42"/>
      <c r="L4" s="43"/>
    </row>
    <row r="5" spans="1:12" ht="45" customHeight="1" x14ac:dyDescent="0.5">
      <c r="A5" s="64"/>
      <c r="B5" s="114" t="str">
        <f>IF('一覧表（入力）'!$C33="","",'一覧表（入力）'!$C33)</f>
        <v/>
      </c>
      <c r="C5" s="114"/>
      <c r="D5" s="114"/>
      <c r="E5" s="114"/>
      <c r="F5" s="44"/>
      <c r="G5" s="64"/>
      <c r="H5" s="114" t="str">
        <f>IF('一覧表（入力）'!$C34="","",'一覧表（入力）'!$C34)</f>
        <v/>
      </c>
      <c r="I5" s="114"/>
      <c r="J5" s="114"/>
      <c r="K5" s="114"/>
      <c r="L5" s="44"/>
    </row>
    <row r="6" spans="1:12" ht="9" customHeight="1" x14ac:dyDescent="0.5">
      <c r="A6" s="41"/>
      <c r="B6" s="42"/>
      <c r="C6" s="42"/>
      <c r="D6" s="42"/>
      <c r="E6" s="42"/>
      <c r="F6" s="43"/>
      <c r="G6" s="41"/>
      <c r="H6" s="42"/>
      <c r="I6" s="42"/>
      <c r="J6" s="42"/>
      <c r="K6" s="42"/>
      <c r="L6" s="43"/>
    </row>
    <row r="7" spans="1:12" ht="40.049999999999997" customHeight="1" x14ac:dyDescent="0.5">
      <c r="A7" s="41"/>
      <c r="B7" s="115" t="str">
        <f>IF('一覧表（入力）'!$F4="","",'一覧表（入力）'!$F4)</f>
        <v/>
      </c>
      <c r="C7" s="115"/>
      <c r="D7" s="115"/>
      <c r="E7" s="65" t="s">
        <v>72</v>
      </c>
      <c r="F7" s="43"/>
      <c r="G7" s="41"/>
      <c r="H7" s="115" t="str">
        <f>IF('一覧表（入力）'!$F4="","",'一覧表（入力）'!$F4)</f>
        <v/>
      </c>
      <c r="I7" s="115"/>
      <c r="J7" s="115"/>
      <c r="K7" s="65" t="s">
        <v>72</v>
      </c>
      <c r="L7" s="43"/>
    </row>
    <row r="8" spans="1:12" ht="15" customHeight="1" x14ac:dyDescent="0.5">
      <c r="A8" s="45"/>
      <c r="B8" s="46"/>
      <c r="C8" s="46"/>
      <c r="D8" s="46"/>
      <c r="E8" s="46"/>
      <c r="F8" s="47"/>
      <c r="G8" s="45"/>
      <c r="H8" s="46"/>
      <c r="I8" s="46"/>
      <c r="J8" s="46"/>
      <c r="K8" s="46"/>
      <c r="L8" s="47"/>
    </row>
    <row r="9" spans="1:12" ht="15" customHeight="1" x14ac:dyDescent="0.5">
      <c r="A9" s="38"/>
      <c r="B9" s="39"/>
      <c r="C9" s="39"/>
      <c r="D9" s="39"/>
      <c r="E9" s="39"/>
      <c r="F9" s="40"/>
      <c r="G9" s="38"/>
      <c r="H9" s="39"/>
      <c r="I9" s="39"/>
      <c r="J9" s="39"/>
      <c r="K9" s="39"/>
      <c r="L9" s="40"/>
    </row>
    <row r="10" spans="1:12" ht="40.049999999999997" customHeight="1" x14ac:dyDescent="0.5">
      <c r="A10" s="116" t="str">
        <f>'一覧表（入力）'!F1</f>
        <v>第２４０回鹿児島県ＳＣ(ＡＢ級)大会</v>
      </c>
      <c r="B10" s="113"/>
      <c r="C10" s="113"/>
      <c r="D10" s="113"/>
      <c r="E10" s="113"/>
      <c r="F10" s="117"/>
      <c r="G10" s="116" t="str">
        <f>'一覧表（入力）'!F1</f>
        <v>第２４０回鹿児島県ＳＣ(ＡＢ級)大会</v>
      </c>
      <c r="H10" s="113"/>
      <c r="I10" s="113"/>
      <c r="J10" s="113"/>
      <c r="K10" s="113"/>
      <c r="L10" s="117"/>
    </row>
    <row r="11" spans="1:12" ht="40.049999999999997" customHeight="1" x14ac:dyDescent="0.5">
      <c r="A11" s="64"/>
      <c r="B11" s="113" t="str">
        <f>IF('一覧表（入力）'!$A$4="","",'一覧表（入力）'!$A$4)</f>
        <v/>
      </c>
      <c r="C11" s="113"/>
      <c r="D11" s="113"/>
      <c r="E11" s="66" t="str">
        <f>IF('一覧表（入力）'!$F35="","",'一覧表（入力）'!$F35)</f>
        <v/>
      </c>
      <c r="F11" s="44"/>
      <c r="G11" s="64" t="str">
        <f>IF($A$3="","",$A$3)</f>
        <v/>
      </c>
      <c r="H11" s="113" t="str">
        <f>IF('一覧表（入力）'!$A$4="","",'一覧表（入力）'!$A$4)</f>
        <v/>
      </c>
      <c r="I11" s="113"/>
      <c r="J11" s="113"/>
      <c r="K11" s="66" t="str">
        <f>IF('一覧表（入力）'!$F36="","",'一覧表（入力）'!$F36)</f>
        <v/>
      </c>
      <c r="L11" s="44"/>
    </row>
    <row r="12" spans="1:12" ht="10.95" customHeight="1" x14ac:dyDescent="0.5">
      <c r="A12" s="41"/>
      <c r="B12" s="42"/>
      <c r="C12" s="42"/>
      <c r="D12" s="42"/>
      <c r="E12" s="42"/>
      <c r="F12" s="43"/>
      <c r="G12" s="41"/>
      <c r="H12" s="42"/>
      <c r="I12" s="42"/>
      <c r="J12" s="42"/>
      <c r="K12" s="42"/>
      <c r="L12" s="43"/>
    </row>
    <row r="13" spans="1:12" ht="45" customHeight="1" x14ac:dyDescent="0.5">
      <c r="A13" s="64"/>
      <c r="B13" s="114" t="str">
        <f>IF('一覧表（入力）'!$C35="","",'一覧表（入力）'!$C35)</f>
        <v/>
      </c>
      <c r="C13" s="114"/>
      <c r="D13" s="114"/>
      <c r="E13" s="114"/>
      <c r="F13" s="44"/>
      <c r="G13" s="64"/>
      <c r="H13" s="114" t="str">
        <f>IF('一覧表（入力）'!$C36="","",'一覧表（入力）'!$C36)</f>
        <v/>
      </c>
      <c r="I13" s="114"/>
      <c r="J13" s="114"/>
      <c r="K13" s="114"/>
      <c r="L13" s="44"/>
    </row>
    <row r="14" spans="1:12" ht="9" customHeight="1" x14ac:dyDescent="0.5">
      <c r="A14" s="41"/>
      <c r="B14" s="42"/>
      <c r="C14" s="42"/>
      <c r="D14" s="42"/>
      <c r="E14" s="42"/>
      <c r="F14" s="43"/>
      <c r="G14" s="41"/>
      <c r="H14" s="42"/>
      <c r="I14" s="42"/>
      <c r="J14" s="42"/>
      <c r="K14" s="42"/>
      <c r="L14" s="43"/>
    </row>
    <row r="15" spans="1:12" ht="40.049999999999997" customHeight="1" x14ac:dyDescent="0.5">
      <c r="A15" s="41"/>
      <c r="B15" s="115" t="str">
        <f>IF('一覧表（入力）'!$F4="","",'一覧表（入力）'!$F4)</f>
        <v/>
      </c>
      <c r="C15" s="115"/>
      <c r="D15" s="115"/>
      <c r="E15" s="65" t="s">
        <v>72</v>
      </c>
      <c r="F15" s="43"/>
      <c r="G15" s="41"/>
      <c r="H15" s="115" t="str">
        <f>IF('一覧表（入力）'!$F4="","",'一覧表（入力）'!$F4)</f>
        <v/>
      </c>
      <c r="I15" s="115"/>
      <c r="J15" s="115"/>
      <c r="K15" s="65" t="s">
        <v>72</v>
      </c>
      <c r="L15" s="43"/>
    </row>
    <row r="16" spans="1:12" ht="15" customHeight="1" x14ac:dyDescent="0.5">
      <c r="A16" s="45"/>
      <c r="B16" s="46"/>
      <c r="C16" s="46"/>
      <c r="D16" s="46"/>
      <c r="E16" s="46"/>
      <c r="F16" s="47"/>
      <c r="G16" s="45"/>
      <c r="H16" s="46"/>
      <c r="I16" s="46"/>
      <c r="J16" s="46"/>
      <c r="K16" s="46"/>
      <c r="L16" s="47"/>
    </row>
    <row r="17" spans="1:12" ht="15" customHeight="1" x14ac:dyDescent="0.5">
      <c r="A17" s="38"/>
      <c r="B17" s="39"/>
      <c r="C17" s="39"/>
      <c r="D17" s="39"/>
      <c r="E17" s="39"/>
      <c r="F17" s="40"/>
      <c r="G17" s="38"/>
      <c r="H17" s="39"/>
      <c r="I17" s="39"/>
      <c r="J17" s="39"/>
      <c r="K17" s="39"/>
      <c r="L17" s="40"/>
    </row>
    <row r="18" spans="1:12" ht="40.049999999999997" customHeight="1" x14ac:dyDescent="0.5">
      <c r="A18" s="116" t="str">
        <f>'一覧表（入力）'!F1</f>
        <v>第２４０回鹿児島県ＳＣ(ＡＢ級)大会</v>
      </c>
      <c r="B18" s="113"/>
      <c r="C18" s="113"/>
      <c r="D18" s="113"/>
      <c r="E18" s="113"/>
      <c r="F18" s="117"/>
      <c r="G18" s="116" t="str">
        <f>'一覧表（入力）'!F1</f>
        <v>第２４０回鹿児島県ＳＣ(ＡＢ級)大会</v>
      </c>
      <c r="H18" s="113"/>
      <c r="I18" s="113"/>
      <c r="J18" s="113"/>
      <c r="K18" s="113"/>
      <c r="L18" s="117"/>
    </row>
    <row r="19" spans="1:12" ht="40.049999999999997" customHeight="1" x14ac:dyDescent="0.5">
      <c r="A19" s="64"/>
      <c r="B19" s="113" t="str">
        <f>IF('一覧表（入力）'!$A$4="","",'一覧表（入力）'!$A$4)</f>
        <v/>
      </c>
      <c r="C19" s="113"/>
      <c r="D19" s="113"/>
      <c r="E19" s="66" t="str">
        <f>IF('一覧表（入力）'!$F37="","",'一覧表（入力）'!$F37)</f>
        <v/>
      </c>
      <c r="F19" s="44"/>
      <c r="G19" s="64" t="str">
        <f>IF($A$3="","",$A$3)</f>
        <v/>
      </c>
      <c r="H19" s="113" t="str">
        <f>IF('一覧表（入力）'!$A$4="","",'一覧表（入力）'!$A$4)</f>
        <v/>
      </c>
      <c r="I19" s="113"/>
      <c r="J19" s="113"/>
      <c r="K19" s="66" t="str">
        <f>IF('一覧表（入力）'!$F38="","",'一覧表（入力）'!$F38)</f>
        <v/>
      </c>
      <c r="L19" s="44"/>
    </row>
    <row r="20" spans="1:12" ht="10.95" customHeight="1" x14ac:dyDescent="0.5">
      <c r="A20" s="41"/>
      <c r="B20" s="42"/>
      <c r="C20" s="42"/>
      <c r="D20" s="42"/>
      <c r="E20" s="42"/>
      <c r="F20" s="43"/>
      <c r="G20" s="41"/>
      <c r="H20" s="42"/>
      <c r="I20" s="42"/>
      <c r="J20" s="42"/>
      <c r="K20" s="42"/>
      <c r="L20" s="43"/>
    </row>
    <row r="21" spans="1:12" ht="45" customHeight="1" x14ac:dyDescent="0.5">
      <c r="A21" s="64"/>
      <c r="B21" s="114" t="str">
        <f>IF('一覧表（入力）'!$C37="","",'一覧表（入力）'!$C37)</f>
        <v/>
      </c>
      <c r="C21" s="114"/>
      <c r="D21" s="114"/>
      <c r="E21" s="114"/>
      <c r="F21" s="44"/>
      <c r="G21" s="64"/>
      <c r="H21" s="114" t="str">
        <f>IF('一覧表（入力）'!$C38="","",'一覧表（入力）'!$C38)</f>
        <v/>
      </c>
      <c r="I21" s="114"/>
      <c r="J21" s="114"/>
      <c r="K21" s="114"/>
      <c r="L21" s="44"/>
    </row>
    <row r="22" spans="1:12" ht="9" customHeight="1" x14ac:dyDescent="0.5">
      <c r="A22" s="41"/>
      <c r="B22" s="42"/>
      <c r="C22" s="42"/>
      <c r="D22" s="42"/>
      <c r="E22" s="42"/>
      <c r="F22" s="43"/>
      <c r="G22" s="41"/>
      <c r="H22" s="42"/>
      <c r="I22" s="42"/>
      <c r="J22" s="42"/>
      <c r="K22" s="42"/>
      <c r="L22" s="43"/>
    </row>
    <row r="23" spans="1:12" ht="40.049999999999997" customHeight="1" x14ac:dyDescent="0.5">
      <c r="A23" s="41"/>
      <c r="B23" s="115" t="str">
        <f>IF('一覧表（入力）'!$F4="","",'一覧表（入力）'!$F4)</f>
        <v/>
      </c>
      <c r="C23" s="115"/>
      <c r="D23" s="115"/>
      <c r="E23" s="65" t="s">
        <v>72</v>
      </c>
      <c r="F23" s="43"/>
      <c r="G23" s="41"/>
      <c r="H23" s="115" t="str">
        <f>IF('一覧表（入力）'!$F4="","",'一覧表（入力）'!$F4)</f>
        <v/>
      </c>
      <c r="I23" s="115"/>
      <c r="J23" s="115"/>
      <c r="K23" s="65" t="s">
        <v>72</v>
      </c>
      <c r="L23" s="43"/>
    </row>
    <row r="24" spans="1:12" ht="15" customHeight="1" x14ac:dyDescent="0.5">
      <c r="A24" s="45"/>
      <c r="B24" s="46"/>
      <c r="C24" s="46"/>
      <c r="D24" s="46"/>
      <c r="E24" s="46"/>
      <c r="F24" s="47"/>
      <c r="G24" s="45"/>
      <c r="H24" s="46"/>
      <c r="I24" s="46"/>
      <c r="J24" s="46"/>
      <c r="K24" s="46"/>
      <c r="L24" s="47"/>
    </row>
    <row r="25" spans="1:12" ht="15" customHeight="1" x14ac:dyDescent="0.5">
      <c r="A25" s="38"/>
      <c r="B25" s="39"/>
      <c r="C25" s="39"/>
      <c r="D25" s="39"/>
      <c r="E25" s="39"/>
      <c r="F25" s="40"/>
      <c r="G25" s="38"/>
      <c r="H25" s="39"/>
      <c r="I25" s="39"/>
      <c r="J25" s="39"/>
      <c r="K25" s="39"/>
      <c r="L25" s="40"/>
    </row>
    <row r="26" spans="1:12" ht="40.049999999999997" customHeight="1" x14ac:dyDescent="0.5">
      <c r="A26" s="116" t="str">
        <f>'一覧表（入力）'!F1</f>
        <v>第２４０回鹿児島県ＳＣ(ＡＢ級)大会</v>
      </c>
      <c r="B26" s="113"/>
      <c r="C26" s="113"/>
      <c r="D26" s="113"/>
      <c r="E26" s="113"/>
      <c r="F26" s="117"/>
      <c r="G26" s="116" t="str">
        <f>'一覧表（入力）'!F1</f>
        <v>第２４０回鹿児島県ＳＣ(ＡＢ級)大会</v>
      </c>
      <c r="H26" s="113"/>
      <c r="I26" s="113"/>
      <c r="J26" s="113"/>
      <c r="K26" s="113"/>
      <c r="L26" s="117"/>
    </row>
    <row r="27" spans="1:12" ht="40.049999999999997" customHeight="1" x14ac:dyDescent="0.5">
      <c r="A27" s="64"/>
      <c r="B27" s="113" t="str">
        <f>IF('一覧表（入力）'!$A$4="","",'一覧表（入力）'!$A$4)</f>
        <v/>
      </c>
      <c r="C27" s="113"/>
      <c r="D27" s="113"/>
      <c r="E27" s="66" t="str">
        <f>IF('一覧表（入力）'!$F39="","",'一覧表（入力）'!$F39)</f>
        <v/>
      </c>
      <c r="F27" s="44"/>
      <c r="G27" s="64" t="str">
        <f>IF($A$3="","",$A$3)</f>
        <v/>
      </c>
      <c r="H27" s="113" t="str">
        <f>IF('一覧表（入力）'!$A$4="","",'一覧表（入力）'!$A$4)</f>
        <v/>
      </c>
      <c r="I27" s="113"/>
      <c r="J27" s="113"/>
      <c r="K27" s="66" t="str">
        <f>IF('一覧表（入力）'!$F40="","",'一覧表（入力）'!$F40)</f>
        <v/>
      </c>
      <c r="L27" s="44"/>
    </row>
    <row r="28" spans="1:12" ht="10.95" customHeight="1" x14ac:dyDescent="0.5">
      <c r="A28" s="41"/>
      <c r="B28" s="42"/>
      <c r="C28" s="42"/>
      <c r="D28" s="42"/>
      <c r="E28" s="42"/>
      <c r="F28" s="43"/>
      <c r="G28" s="41"/>
      <c r="H28" s="42"/>
      <c r="I28" s="42"/>
      <c r="J28" s="42"/>
      <c r="K28" s="42"/>
      <c r="L28" s="43"/>
    </row>
    <row r="29" spans="1:12" ht="45" customHeight="1" x14ac:dyDescent="0.5">
      <c r="A29" s="64"/>
      <c r="B29" s="114" t="str">
        <f>IF('一覧表（入力）'!$C45="","",'一覧表（入力）'!$C45)</f>
        <v/>
      </c>
      <c r="C29" s="114"/>
      <c r="D29" s="114"/>
      <c r="E29" s="114"/>
      <c r="F29" s="44"/>
      <c r="G29" s="64"/>
      <c r="H29" s="114" t="str">
        <f>IF('一覧表（入力）'!$C46="","",'一覧表（入力）'!$C46)</f>
        <v/>
      </c>
      <c r="I29" s="114"/>
      <c r="J29" s="114"/>
      <c r="K29" s="114"/>
      <c r="L29" s="44"/>
    </row>
    <row r="30" spans="1:12" ht="9" customHeight="1" x14ac:dyDescent="0.5">
      <c r="A30" s="41"/>
      <c r="B30" s="42"/>
      <c r="C30" s="42"/>
      <c r="D30" s="42"/>
      <c r="E30" s="42"/>
      <c r="F30" s="43"/>
      <c r="G30" s="41"/>
      <c r="H30" s="42"/>
      <c r="I30" s="42"/>
      <c r="J30" s="42"/>
      <c r="K30" s="42"/>
      <c r="L30" s="43"/>
    </row>
    <row r="31" spans="1:12" ht="40.049999999999997" customHeight="1" x14ac:dyDescent="0.5">
      <c r="A31" s="41"/>
      <c r="B31" s="115" t="str">
        <f>IF('一覧表（入力）'!$F4="","",'一覧表（入力）'!$F4)</f>
        <v/>
      </c>
      <c r="C31" s="115"/>
      <c r="D31" s="115"/>
      <c r="E31" s="65" t="s">
        <v>72</v>
      </c>
      <c r="F31" s="43"/>
      <c r="G31" s="41"/>
      <c r="H31" s="115" t="str">
        <f>IF('一覧表（入力）'!$F4="","",'一覧表（入力）'!$F4)</f>
        <v/>
      </c>
      <c r="I31" s="115"/>
      <c r="J31" s="115"/>
      <c r="K31" s="65" t="s">
        <v>72</v>
      </c>
      <c r="L31" s="43"/>
    </row>
    <row r="32" spans="1:12" ht="15" customHeight="1" x14ac:dyDescent="0.5">
      <c r="A32" s="45"/>
      <c r="B32" s="46"/>
      <c r="C32" s="46"/>
      <c r="D32" s="46"/>
      <c r="E32" s="46"/>
      <c r="F32" s="47"/>
      <c r="G32" s="45"/>
      <c r="H32" s="46"/>
      <c r="I32" s="46"/>
      <c r="J32" s="46"/>
      <c r="K32" s="46"/>
      <c r="L32" s="47"/>
    </row>
    <row r="33" spans="1:12" ht="15" customHeight="1" x14ac:dyDescent="0.5">
      <c r="A33" s="38"/>
      <c r="B33" s="39"/>
      <c r="C33" s="39"/>
      <c r="D33" s="39"/>
      <c r="E33" s="39"/>
      <c r="F33" s="40"/>
      <c r="G33" s="38"/>
      <c r="H33" s="39"/>
      <c r="I33" s="39"/>
      <c r="J33" s="39"/>
      <c r="K33" s="39"/>
      <c r="L33" s="40"/>
    </row>
    <row r="34" spans="1:12" ht="40.049999999999997" customHeight="1" x14ac:dyDescent="0.5">
      <c r="A34" s="116" t="str">
        <f>'一覧表（入力）'!F1</f>
        <v>第２４０回鹿児島県ＳＣ(ＡＢ級)大会</v>
      </c>
      <c r="B34" s="113"/>
      <c r="C34" s="113"/>
      <c r="D34" s="113"/>
      <c r="E34" s="113"/>
      <c r="F34" s="117"/>
      <c r="G34" s="116" t="str">
        <f>'一覧表（入力）'!F1</f>
        <v>第２４０回鹿児島県ＳＣ(ＡＢ級)大会</v>
      </c>
      <c r="H34" s="113"/>
      <c r="I34" s="113"/>
      <c r="J34" s="113"/>
      <c r="K34" s="113"/>
      <c r="L34" s="117"/>
    </row>
    <row r="35" spans="1:12" ht="40.049999999999997" customHeight="1" x14ac:dyDescent="0.5">
      <c r="A35" s="64"/>
      <c r="B35" s="113" t="str">
        <f>IF('一覧表（入力）'!$A$4="","",'一覧表（入力）'!$A$4)</f>
        <v/>
      </c>
      <c r="C35" s="113"/>
      <c r="D35" s="113"/>
      <c r="E35" s="66" t="str">
        <f>IF('一覧表（入力）'!$F41="","",'一覧表（入力）'!$F41)</f>
        <v/>
      </c>
      <c r="F35" s="44"/>
      <c r="G35" s="64" t="str">
        <f>IF($A$3="","",$A$3)</f>
        <v/>
      </c>
      <c r="H35" s="113" t="str">
        <f>IF('一覧表（入力）'!$A$4="","",'一覧表（入力）'!$A$4)</f>
        <v/>
      </c>
      <c r="I35" s="113"/>
      <c r="J35" s="113"/>
      <c r="K35" s="66" t="str">
        <f>IF('一覧表（入力）'!$F42="","",'一覧表（入力）'!$F42)</f>
        <v/>
      </c>
      <c r="L35" s="44"/>
    </row>
    <row r="36" spans="1:12" ht="10.95" customHeight="1" x14ac:dyDescent="0.5">
      <c r="A36" s="41"/>
      <c r="B36" s="42"/>
      <c r="C36" s="42"/>
      <c r="D36" s="42"/>
      <c r="E36" s="42"/>
      <c r="F36" s="43"/>
      <c r="G36" s="41"/>
      <c r="H36" s="42"/>
      <c r="I36" s="42"/>
      <c r="J36" s="42"/>
      <c r="K36" s="42"/>
      <c r="L36" s="43"/>
    </row>
    <row r="37" spans="1:12" ht="45" customHeight="1" x14ac:dyDescent="0.5">
      <c r="A37" s="64"/>
      <c r="B37" s="114" t="str">
        <f>IF('一覧表（入力）'!$C41="","",'一覧表（入力）'!$C41)</f>
        <v/>
      </c>
      <c r="C37" s="114"/>
      <c r="D37" s="114"/>
      <c r="E37" s="114"/>
      <c r="F37" s="44"/>
      <c r="G37" s="64"/>
      <c r="H37" s="114" t="str">
        <f>IF('一覧表（入力）'!$C42="","",'一覧表（入力）'!$C42)</f>
        <v/>
      </c>
      <c r="I37" s="114"/>
      <c r="J37" s="114"/>
      <c r="K37" s="114"/>
      <c r="L37" s="44"/>
    </row>
    <row r="38" spans="1:12" ht="9" customHeight="1" x14ac:dyDescent="0.5">
      <c r="A38" s="41"/>
      <c r="B38" s="42"/>
      <c r="C38" s="42"/>
      <c r="D38" s="42"/>
      <c r="E38" s="42"/>
      <c r="F38" s="43"/>
      <c r="G38" s="41"/>
      <c r="H38" s="42"/>
      <c r="I38" s="42"/>
      <c r="J38" s="42"/>
      <c r="K38" s="42"/>
      <c r="L38" s="43"/>
    </row>
    <row r="39" spans="1:12" ht="40.049999999999997" customHeight="1" x14ac:dyDescent="0.5">
      <c r="A39" s="41"/>
      <c r="B39" s="115" t="str">
        <f>IF('一覧表（入力）'!$F4="","",'一覧表（入力）'!$F4)</f>
        <v/>
      </c>
      <c r="C39" s="115"/>
      <c r="D39" s="115"/>
      <c r="E39" s="65" t="s">
        <v>72</v>
      </c>
      <c r="F39" s="43"/>
      <c r="G39" s="41"/>
      <c r="H39" s="115" t="str">
        <f>IF('一覧表（入力）'!$F4="","",'一覧表（入力）'!$F4)</f>
        <v/>
      </c>
      <c r="I39" s="115"/>
      <c r="J39" s="115"/>
      <c r="K39" s="65" t="s">
        <v>72</v>
      </c>
      <c r="L39" s="43"/>
    </row>
    <row r="40" spans="1:12" ht="15" customHeight="1" x14ac:dyDescent="0.5">
      <c r="A40" s="45"/>
      <c r="B40" s="46"/>
      <c r="C40" s="46"/>
      <c r="D40" s="46"/>
      <c r="E40" s="46"/>
      <c r="F40" s="47"/>
      <c r="G40" s="45"/>
      <c r="H40" s="46"/>
      <c r="I40" s="46"/>
      <c r="J40" s="46"/>
      <c r="K40" s="46"/>
      <c r="L40" s="47"/>
    </row>
    <row r="41" spans="1:12" ht="15" customHeight="1" x14ac:dyDescent="0.5">
      <c r="A41" s="38"/>
      <c r="B41" s="39"/>
      <c r="C41" s="39"/>
      <c r="D41" s="39"/>
      <c r="E41" s="39"/>
      <c r="F41" s="40"/>
      <c r="G41" s="38"/>
      <c r="H41" s="39"/>
      <c r="I41" s="39"/>
      <c r="J41" s="39"/>
      <c r="K41" s="39"/>
      <c r="L41" s="40"/>
    </row>
    <row r="42" spans="1:12" ht="40.049999999999997" customHeight="1" x14ac:dyDescent="0.5">
      <c r="A42" s="116" t="str">
        <f>'一覧表（入力）'!F1</f>
        <v>第２４０回鹿児島県ＳＣ(ＡＢ級)大会</v>
      </c>
      <c r="B42" s="113"/>
      <c r="C42" s="113"/>
      <c r="D42" s="113"/>
      <c r="E42" s="113"/>
      <c r="F42" s="117"/>
      <c r="G42" s="116" t="str">
        <f>'一覧表（入力）'!F1</f>
        <v>第２４０回鹿児島県ＳＣ(ＡＢ級)大会</v>
      </c>
      <c r="H42" s="113"/>
      <c r="I42" s="113"/>
      <c r="J42" s="113"/>
      <c r="K42" s="113"/>
      <c r="L42" s="117"/>
    </row>
    <row r="43" spans="1:12" ht="40.049999999999997" customHeight="1" x14ac:dyDescent="0.5">
      <c r="A43" s="64"/>
      <c r="B43" s="113" t="str">
        <f>IF('一覧表（入力）'!$A$4="","",'一覧表（入力）'!$A$4)</f>
        <v/>
      </c>
      <c r="C43" s="113"/>
      <c r="D43" s="113"/>
      <c r="E43" s="66" t="str">
        <f>IF('一覧表（入力）'!$F43="","",'一覧表（入力）'!$F43)</f>
        <v/>
      </c>
      <c r="F43" s="44"/>
      <c r="G43" s="64" t="str">
        <f>IF($A$3="","",$A$3)</f>
        <v/>
      </c>
      <c r="H43" s="113" t="str">
        <f>IF('一覧表（入力）'!$A$4="","",'一覧表（入力）'!$A$4)</f>
        <v/>
      </c>
      <c r="I43" s="113"/>
      <c r="J43" s="113"/>
      <c r="K43" s="66" t="str">
        <f>IF('一覧表（入力）'!$F44="","",'一覧表（入力）'!$F44)</f>
        <v/>
      </c>
      <c r="L43" s="44"/>
    </row>
    <row r="44" spans="1:12" ht="10.95" customHeight="1" x14ac:dyDescent="0.5">
      <c r="A44" s="41"/>
      <c r="B44" s="42"/>
      <c r="C44" s="42"/>
      <c r="D44" s="42"/>
      <c r="E44" s="42"/>
      <c r="F44" s="43"/>
      <c r="G44" s="41"/>
      <c r="H44" s="42"/>
      <c r="I44" s="42"/>
      <c r="J44" s="42"/>
      <c r="K44" s="42"/>
      <c r="L44" s="43"/>
    </row>
    <row r="45" spans="1:12" ht="45" customHeight="1" x14ac:dyDescent="0.5">
      <c r="A45" s="64"/>
      <c r="B45" s="114" t="str">
        <f>IF('一覧表（入力）'!$C43="","",'一覧表（入力）'!$C43)</f>
        <v/>
      </c>
      <c r="C45" s="114"/>
      <c r="D45" s="114"/>
      <c r="E45" s="114"/>
      <c r="F45" s="44"/>
      <c r="G45" s="64"/>
      <c r="H45" s="114" t="str">
        <f>IF('一覧表（入力）'!$C44="","",'一覧表（入力）'!$C44)</f>
        <v/>
      </c>
      <c r="I45" s="114"/>
      <c r="J45" s="114"/>
      <c r="K45" s="114"/>
      <c r="L45" s="44"/>
    </row>
    <row r="46" spans="1:12" ht="9" customHeight="1" x14ac:dyDescent="0.5">
      <c r="A46" s="41"/>
      <c r="B46" s="42"/>
      <c r="C46" s="42"/>
      <c r="D46" s="42"/>
      <c r="E46" s="42"/>
      <c r="F46" s="43"/>
      <c r="G46" s="41"/>
      <c r="H46" s="42"/>
      <c r="I46" s="42"/>
      <c r="J46" s="42"/>
      <c r="K46" s="42"/>
      <c r="L46" s="43"/>
    </row>
    <row r="47" spans="1:12" ht="40.049999999999997" customHeight="1" x14ac:dyDescent="0.5">
      <c r="A47" s="41"/>
      <c r="B47" s="115" t="str">
        <f>IF('一覧表（入力）'!$F4="","",'一覧表（入力）'!$F4)</f>
        <v/>
      </c>
      <c r="C47" s="115"/>
      <c r="D47" s="115"/>
      <c r="E47" s="65" t="s">
        <v>72</v>
      </c>
      <c r="F47" s="43"/>
      <c r="G47" s="41"/>
      <c r="H47" s="115" t="str">
        <f>IF('一覧表（入力）'!$F4="","",'一覧表（入力）'!$F4)</f>
        <v/>
      </c>
      <c r="I47" s="115"/>
      <c r="J47" s="115"/>
      <c r="K47" s="65" t="s">
        <v>72</v>
      </c>
      <c r="L47" s="43"/>
    </row>
    <row r="48" spans="1:12" ht="15" customHeight="1" x14ac:dyDescent="0.5">
      <c r="A48" s="45"/>
      <c r="B48" s="46"/>
      <c r="C48" s="46"/>
      <c r="D48" s="46"/>
      <c r="E48" s="46"/>
      <c r="F48" s="47"/>
      <c r="G48" s="45"/>
      <c r="H48" s="46"/>
      <c r="I48" s="46"/>
      <c r="J48" s="46"/>
      <c r="K48" s="46"/>
      <c r="L48" s="47"/>
    </row>
    <row r="49" spans="1:12" ht="15" customHeight="1" x14ac:dyDescent="0.5">
      <c r="A49" s="38"/>
      <c r="B49" s="39"/>
      <c r="C49" s="39"/>
      <c r="D49" s="39"/>
      <c r="E49" s="39"/>
      <c r="F49" s="40"/>
      <c r="G49" s="38"/>
      <c r="H49" s="39"/>
      <c r="I49" s="39"/>
      <c r="J49" s="39"/>
      <c r="K49" s="39"/>
      <c r="L49" s="40"/>
    </row>
    <row r="50" spans="1:12" ht="40.049999999999997" customHeight="1" x14ac:dyDescent="0.5">
      <c r="A50" s="116" t="str">
        <f>'一覧表（入力）'!F1</f>
        <v>第２４０回鹿児島県ＳＣ(ＡＢ級)大会</v>
      </c>
      <c r="B50" s="113"/>
      <c r="C50" s="113"/>
      <c r="D50" s="113"/>
      <c r="E50" s="113"/>
      <c r="F50" s="117"/>
      <c r="G50" s="116" t="str">
        <f>'一覧表（入力）'!F1</f>
        <v>第２４０回鹿児島県ＳＣ(ＡＢ級)大会</v>
      </c>
      <c r="H50" s="113"/>
      <c r="I50" s="113"/>
      <c r="J50" s="113"/>
      <c r="K50" s="113"/>
      <c r="L50" s="117"/>
    </row>
    <row r="51" spans="1:12" ht="40.049999999999997" customHeight="1" x14ac:dyDescent="0.5">
      <c r="A51" s="64"/>
      <c r="B51" s="113" t="str">
        <f>IF('一覧表（入力）'!$A$4="","",'一覧表（入力）'!$A$4)</f>
        <v/>
      </c>
      <c r="C51" s="113"/>
      <c r="D51" s="113"/>
      <c r="E51" s="66" t="str">
        <f>IF('一覧表（入力）'!$F45="","",'一覧表（入力）'!$F45)</f>
        <v/>
      </c>
      <c r="F51" s="44"/>
      <c r="G51" s="64" t="str">
        <f>IF($A$3="","",$A$3)</f>
        <v/>
      </c>
      <c r="H51" s="113" t="str">
        <f>IF('一覧表（入力）'!$A$4="","",'一覧表（入力）'!$A$4)</f>
        <v/>
      </c>
      <c r="I51" s="113"/>
      <c r="J51" s="113"/>
      <c r="K51" s="66" t="str">
        <f>IF('一覧表（入力）'!$F46="","",'一覧表（入力）'!$F46)</f>
        <v/>
      </c>
      <c r="L51" s="44"/>
    </row>
    <row r="52" spans="1:12" ht="10.95" customHeight="1" x14ac:dyDescent="0.5">
      <c r="A52" s="41"/>
      <c r="B52" s="42"/>
      <c r="C52" s="42"/>
      <c r="D52" s="42"/>
      <c r="E52" s="42"/>
      <c r="F52" s="43"/>
      <c r="G52" s="41"/>
      <c r="H52" s="42"/>
      <c r="I52" s="42"/>
      <c r="J52" s="42"/>
      <c r="K52" s="42"/>
      <c r="L52" s="43"/>
    </row>
    <row r="53" spans="1:12" ht="45" customHeight="1" x14ac:dyDescent="0.5">
      <c r="A53" s="64"/>
      <c r="B53" s="114" t="str">
        <f>IF('一覧表（入力）'!$C45="","",'一覧表（入力）'!$C45)</f>
        <v/>
      </c>
      <c r="C53" s="114"/>
      <c r="D53" s="114"/>
      <c r="E53" s="114"/>
      <c r="F53" s="44"/>
      <c r="G53" s="64"/>
      <c r="H53" s="114" t="str">
        <f>IF('一覧表（入力）'!$C46="","",'一覧表（入力）'!$C46)</f>
        <v/>
      </c>
      <c r="I53" s="114"/>
      <c r="J53" s="114"/>
      <c r="K53" s="114"/>
      <c r="L53" s="44"/>
    </row>
    <row r="54" spans="1:12" ht="9" customHeight="1" x14ac:dyDescent="0.5">
      <c r="A54" s="41"/>
      <c r="B54" s="42"/>
      <c r="C54" s="42"/>
      <c r="D54" s="42"/>
      <c r="E54" s="42"/>
      <c r="F54" s="43"/>
      <c r="G54" s="41"/>
      <c r="H54" s="42"/>
      <c r="I54" s="42"/>
      <c r="J54" s="42"/>
      <c r="K54" s="42"/>
      <c r="L54" s="43"/>
    </row>
    <row r="55" spans="1:12" ht="40.049999999999997" customHeight="1" x14ac:dyDescent="0.5">
      <c r="A55" s="41"/>
      <c r="B55" s="115" t="str">
        <f>IF('一覧表（入力）'!$F4="","",'一覧表（入力）'!$F4)</f>
        <v/>
      </c>
      <c r="C55" s="115"/>
      <c r="D55" s="115"/>
      <c r="E55" s="65" t="s">
        <v>72</v>
      </c>
      <c r="F55" s="43"/>
      <c r="G55" s="41"/>
      <c r="H55" s="115" t="str">
        <f>IF('一覧表（入力）'!$F4="","",'一覧表（入力）'!$F4)</f>
        <v/>
      </c>
      <c r="I55" s="115"/>
      <c r="J55" s="115"/>
      <c r="K55" s="65" t="s">
        <v>72</v>
      </c>
      <c r="L55" s="43"/>
    </row>
    <row r="56" spans="1:12" ht="15" customHeight="1" x14ac:dyDescent="0.5">
      <c r="A56" s="45"/>
      <c r="B56" s="46"/>
      <c r="C56" s="46"/>
      <c r="D56" s="46"/>
      <c r="E56" s="46"/>
      <c r="F56" s="47"/>
      <c r="G56" s="45"/>
      <c r="H56" s="46"/>
      <c r="I56" s="46"/>
      <c r="J56" s="46"/>
      <c r="K56" s="46"/>
      <c r="L56" s="47"/>
    </row>
    <row r="57" spans="1:12" ht="15" customHeight="1" x14ac:dyDescent="0.5">
      <c r="A57" s="38"/>
      <c r="B57" s="39"/>
      <c r="C57" s="39"/>
      <c r="D57" s="39"/>
      <c r="E57" s="39"/>
      <c r="F57" s="40"/>
      <c r="G57" s="38"/>
      <c r="H57" s="39"/>
      <c r="I57" s="39"/>
      <c r="J57" s="39"/>
      <c r="K57" s="39"/>
      <c r="L57" s="40"/>
    </row>
    <row r="58" spans="1:12" ht="40.049999999999997" customHeight="1" x14ac:dyDescent="0.5">
      <c r="A58" s="116" t="str">
        <f>'一覧表（入力）'!F1</f>
        <v>第２４０回鹿児島県ＳＣ(ＡＢ級)大会</v>
      </c>
      <c r="B58" s="113"/>
      <c r="C58" s="113"/>
      <c r="D58" s="113"/>
      <c r="E58" s="113"/>
      <c r="F58" s="117"/>
      <c r="G58" s="116" t="str">
        <f>'一覧表（入力）'!F1</f>
        <v>第２４０回鹿児島県ＳＣ(ＡＢ級)大会</v>
      </c>
      <c r="H58" s="113"/>
      <c r="I58" s="113"/>
      <c r="J58" s="113"/>
      <c r="K58" s="113"/>
      <c r="L58" s="117"/>
    </row>
    <row r="59" spans="1:12" ht="40.049999999999997" customHeight="1" x14ac:dyDescent="0.5">
      <c r="A59" s="64"/>
      <c r="B59" s="113" t="str">
        <f>IF('一覧表（入力）'!$A$4="","",'一覧表（入力）'!$A$4)</f>
        <v/>
      </c>
      <c r="C59" s="113"/>
      <c r="D59" s="113"/>
      <c r="E59" s="66" t="str">
        <f>IF('一覧表（入力）'!$F47="","",'一覧表（入力）'!$F47)</f>
        <v/>
      </c>
      <c r="F59" s="44"/>
      <c r="G59" s="64" t="str">
        <f>IF($A$3="","",$A$3)</f>
        <v/>
      </c>
      <c r="H59" s="113" t="str">
        <f>IF('一覧表（入力）'!$A$4="","",'一覧表（入力）'!$A$4)</f>
        <v/>
      </c>
      <c r="I59" s="113"/>
      <c r="J59" s="113"/>
      <c r="K59" s="66" t="str">
        <f>IF('一覧表（入力）'!$F48="","",'一覧表（入力）'!$F48)</f>
        <v/>
      </c>
      <c r="L59" s="44"/>
    </row>
    <row r="60" spans="1:12" ht="10.95" customHeight="1" x14ac:dyDescent="0.5">
      <c r="A60" s="41"/>
      <c r="B60" s="42"/>
      <c r="C60" s="42"/>
      <c r="D60" s="42"/>
      <c r="E60" s="42"/>
      <c r="F60" s="43"/>
      <c r="G60" s="41"/>
      <c r="H60" s="42"/>
      <c r="I60" s="42"/>
      <c r="J60" s="42"/>
      <c r="K60" s="42"/>
      <c r="L60" s="43"/>
    </row>
    <row r="61" spans="1:12" ht="45" customHeight="1" x14ac:dyDescent="0.5">
      <c r="A61" s="64"/>
      <c r="B61" s="114" t="str">
        <f>IF('一覧表（入力）'!$C47="","",'一覧表（入力）'!$C47)</f>
        <v/>
      </c>
      <c r="C61" s="114"/>
      <c r="D61" s="114"/>
      <c r="E61" s="114"/>
      <c r="F61" s="44"/>
      <c r="G61" s="64"/>
      <c r="H61" s="114" t="str">
        <f>IF('一覧表（入力）'!$C48="","",'一覧表（入力）'!$C48)</f>
        <v/>
      </c>
      <c r="I61" s="114"/>
      <c r="J61" s="114"/>
      <c r="K61" s="114"/>
      <c r="L61" s="44"/>
    </row>
    <row r="62" spans="1:12" ht="9" customHeight="1" x14ac:dyDescent="0.5">
      <c r="A62" s="41"/>
      <c r="B62" s="42"/>
      <c r="C62" s="42"/>
      <c r="D62" s="42"/>
      <c r="E62" s="42"/>
      <c r="F62" s="43"/>
      <c r="G62" s="41"/>
      <c r="H62" s="42"/>
      <c r="I62" s="42"/>
      <c r="J62" s="42"/>
      <c r="K62" s="42"/>
      <c r="L62" s="43"/>
    </row>
    <row r="63" spans="1:12" ht="40.049999999999997" customHeight="1" x14ac:dyDescent="0.5">
      <c r="A63" s="41"/>
      <c r="B63" s="115" t="str">
        <f>IF('一覧表（入力）'!$F4="","",'一覧表（入力）'!$F4)</f>
        <v/>
      </c>
      <c r="C63" s="115"/>
      <c r="D63" s="115"/>
      <c r="E63" s="65" t="s">
        <v>72</v>
      </c>
      <c r="F63" s="43"/>
      <c r="G63" s="41"/>
      <c r="H63" s="115" t="str">
        <f>IF('一覧表（入力）'!$F4="","",'一覧表（入力）'!$F4)</f>
        <v/>
      </c>
      <c r="I63" s="115"/>
      <c r="J63" s="115"/>
      <c r="K63" s="65" t="s">
        <v>72</v>
      </c>
      <c r="L63" s="43"/>
    </row>
    <row r="64" spans="1:12" ht="15" customHeight="1" x14ac:dyDescent="0.5">
      <c r="A64" s="45"/>
      <c r="B64" s="46"/>
      <c r="C64" s="46"/>
      <c r="D64" s="46"/>
      <c r="E64" s="46"/>
      <c r="F64" s="47"/>
      <c r="G64" s="45"/>
      <c r="H64" s="46"/>
      <c r="I64" s="46"/>
      <c r="J64" s="46"/>
      <c r="K64" s="46"/>
      <c r="L64" s="47"/>
    </row>
    <row r="65" spans="1:12" ht="15" customHeight="1" x14ac:dyDescent="0.5">
      <c r="A65" s="38"/>
      <c r="B65" s="39"/>
      <c r="C65" s="39"/>
      <c r="D65" s="39"/>
      <c r="E65" s="39"/>
      <c r="F65" s="40"/>
      <c r="G65" s="38"/>
      <c r="H65" s="39"/>
      <c r="I65" s="39"/>
      <c r="J65" s="39"/>
      <c r="K65" s="39"/>
      <c r="L65" s="40"/>
    </row>
    <row r="66" spans="1:12" ht="40.049999999999997" customHeight="1" x14ac:dyDescent="0.5">
      <c r="A66" s="116" t="str">
        <f>'一覧表（入力）'!F1</f>
        <v>第２４０回鹿児島県ＳＣ(ＡＢ級)大会</v>
      </c>
      <c r="B66" s="113"/>
      <c r="C66" s="113"/>
      <c r="D66" s="113"/>
      <c r="E66" s="113"/>
      <c r="F66" s="117"/>
      <c r="G66" s="116" t="str">
        <f>'一覧表（入力）'!F1</f>
        <v>第２４０回鹿児島県ＳＣ(ＡＢ級)大会</v>
      </c>
      <c r="H66" s="113"/>
      <c r="I66" s="113"/>
      <c r="J66" s="113"/>
      <c r="K66" s="113"/>
      <c r="L66" s="117"/>
    </row>
    <row r="67" spans="1:12" ht="40.049999999999997" customHeight="1" x14ac:dyDescent="0.5">
      <c r="A67" s="64"/>
      <c r="B67" s="113" t="str">
        <f>IF('一覧表（入力）'!$A$4="","",'一覧表（入力）'!$A$4)</f>
        <v/>
      </c>
      <c r="C67" s="113"/>
      <c r="D67" s="113"/>
      <c r="E67" s="66" t="str">
        <f>IF('一覧表（入力）'!$F49="","",'一覧表（入力）'!$F49)</f>
        <v/>
      </c>
      <c r="F67" s="44"/>
      <c r="G67" s="64" t="str">
        <f>IF($A$3="","",$A$3)</f>
        <v/>
      </c>
      <c r="H67" s="113" t="str">
        <f>IF('一覧表（入力）'!$A$4="","",'一覧表（入力）'!$A$4)</f>
        <v/>
      </c>
      <c r="I67" s="113"/>
      <c r="J67" s="113"/>
      <c r="K67" s="66" t="str">
        <f>IF('一覧表（入力）'!$F50="","",'一覧表（入力）'!$F50)</f>
        <v/>
      </c>
      <c r="L67" s="44"/>
    </row>
    <row r="68" spans="1:12" ht="10.95" customHeight="1" x14ac:dyDescent="0.5">
      <c r="A68" s="41"/>
      <c r="B68" s="42"/>
      <c r="C68" s="42"/>
      <c r="D68" s="42"/>
      <c r="E68" s="42"/>
      <c r="F68" s="43"/>
      <c r="G68" s="41"/>
      <c r="H68" s="42"/>
      <c r="I68" s="42"/>
      <c r="J68" s="42"/>
      <c r="K68" s="42"/>
      <c r="L68" s="43"/>
    </row>
    <row r="69" spans="1:12" ht="45" customHeight="1" x14ac:dyDescent="0.5">
      <c r="A69" s="64"/>
      <c r="B69" s="114" t="str">
        <f>IF('一覧表（入力）'!$C49="","",'一覧表（入力）'!$C49)</f>
        <v/>
      </c>
      <c r="C69" s="114"/>
      <c r="D69" s="114"/>
      <c r="E69" s="114"/>
      <c r="F69" s="44"/>
      <c r="G69" s="64"/>
      <c r="H69" s="114" t="str">
        <f>IF('一覧表（入力）'!$C50="","",'一覧表（入力）'!$C50)</f>
        <v/>
      </c>
      <c r="I69" s="114"/>
      <c r="J69" s="114"/>
      <c r="K69" s="114"/>
      <c r="L69" s="44"/>
    </row>
    <row r="70" spans="1:12" ht="9" customHeight="1" x14ac:dyDescent="0.5">
      <c r="A70" s="41"/>
      <c r="B70" s="42"/>
      <c r="C70" s="42"/>
      <c r="D70" s="42"/>
      <c r="E70" s="42"/>
      <c r="F70" s="43"/>
      <c r="G70" s="41"/>
      <c r="H70" s="42"/>
      <c r="I70" s="42"/>
      <c r="J70" s="42"/>
      <c r="K70" s="42"/>
      <c r="L70" s="43"/>
    </row>
    <row r="71" spans="1:12" ht="40.049999999999997" customHeight="1" x14ac:dyDescent="0.5">
      <c r="A71" s="41"/>
      <c r="B71" s="115" t="str">
        <f>IF('一覧表（入力）'!$F4="","",'一覧表（入力）'!$F4)</f>
        <v/>
      </c>
      <c r="C71" s="115"/>
      <c r="D71" s="115"/>
      <c r="E71" s="65" t="s">
        <v>72</v>
      </c>
      <c r="F71" s="43"/>
      <c r="G71" s="41"/>
      <c r="H71" s="115" t="str">
        <f>IF('一覧表（入力）'!$F4="","",'一覧表（入力）'!$F4)</f>
        <v/>
      </c>
      <c r="I71" s="115"/>
      <c r="J71" s="115"/>
      <c r="K71" s="65" t="s">
        <v>72</v>
      </c>
      <c r="L71" s="43"/>
    </row>
    <row r="72" spans="1:12" ht="15" customHeight="1" x14ac:dyDescent="0.5">
      <c r="A72" s="45"/>
      <c r="B72" s="46"/>
      <c r="C72" s="46"/>
      <c r="D72" s="46"/>
      <c r="E72" s="46"/>
      <c r="F72" s="47"/>
      <c r="G72" s="45"/>
      <c r="H72" s="46"/>
      <c r="I72" s="46"/>
      <c r="J72" s="46"/>
      <c r="K72" s="46"/>
      <c r="L72" s="47"/>
    </row>
    <row r="73" spans="1:12" ht="15" customHeight="1" x14ac:dyDescent="0.5">
      <c r="A73" s="38"/>
      <c r="B73" s="39"/>
      <c r="C73" s="39"/>
      <c r="D73" s="39"/>
      <c r="E73" s="39"/>
      <c r="F73" s="40"/>
      <c r="G73" s="38"/>
      <c r="H73" s="39"/>
      <c r="I73" s="39"/>
      <c r="J73" s="39"/>
      <c r="K73" s="39"/>
      <c r="L73" s="40"/>
    </row>
    <row r="74" spans="1:12" ht="40.049999999999997" customHeight="1" x14ac:dyDescent="0.5">
      <c r="A74" s="116" t="str">
        <f>'一覧表（入力）'!F1</f>
        <v>第２４０回鹿児島県ＳＣ(ＡＢ級)大会</v>
      </c>
      <c r="B74" s="113"/>
      <c r="C74" s="113"/>
      <c r="D74" s="113"/>
      <c r="E74" s="113"/>
      <c r="F74" s="117"/>
      <c r="G74" s="116" t="str">
        <f>'一覧表（入力）'!F1</f>
        <v>第２４０回鹿児島県ＳＣ(ＡＢ級)大会</v>
      </c>
      <c r="H74" s="113"/>
      <c r="I74" s="113"/>
      <c r="J74" s="113"/>
      <c r="K74" s="113"/>
      <c r="L74" s="117"/>
    </row>
    <row r="75" spans="1:12" ht="40.049999999999997" customHeight="1" x14ac:dyDescent="0.5">
      <c r="A75" s="64"/>
      <c r="B75" s="113" t="str">
        <f>IF('一覧表（入力）'!$A$4="","",'一覧表（入力）'!$A$4)</f>
        <v/>
      </c>
      <c r="C75" s="113"/>
      <c r="D75" s="113"/>
      <c r="E75" s="66" t="str">
        <f>IF('一覧表（入力）'!$F51="","",'一覧表（入力）'!$F51)</f>
        <v/>
      </c>
      <c r="F75" s="44"/>
      <c r="G75" s="64" t="str">
        <f>IF($A$3="","",$A$3)</f>
        <v/>
      </c>
      <c r="H75" s="113" t="str">
        <f>IF('一覧表（入力）'!$A$4="","",'一覧表（入力）'!$A$4)</f>
        <v/>
      </c>
      <c r="I75" s="113"/>
      <c r="J75" s="113"/>
      <c r="K75" s="66" t="str">
        <f>IF('一覧表（入力）'!$F52="","",'一覧表（入力）'!$F52)</f>
        <v/>
      </c>
      <c r="L75" s="44"/>
    </row>
    <row r="76" spans="1:12" ht="10.95" customHeight="1" x14ac:dyDescent="0.5">
      <c r="A76" s="41"/>
      <c r="B76" s="42"/>
      <c r="C76" s="42"/>
      <c r="D76" s="42"/>
      <c r="E76" s="42"/>
      <c r="F76" s="43"/>
      <c r="G76" s="41"/>
      <c r="H76" s="42"/>
      <c r="I76" s="42"/>
      <c r="J76" s="42"/>
      <c r="K76" s="42"/>
      <c r="L76" s="43"/>
    </row>
    <row r="77" spans="1:12" ht="45" customHeight="1" x14ac:dyDescent="0.5">
      <c r="A77" s="64"/>
      <c r="B77" s="114" t="str">
        <f>IF('一覧表（入力）'!$C51="","",'一覧表（入力）'!$C51)</f>
        <v/>
      </c>
      <c r="C77" s="114"/>
      <c r="D77" s="114"/>
      <c r="E77" s="114"/>
      <c r="F77" s="44"/>
      <c r="G77" s="64"/>
      <c r="H77" s="114" t="str">
        <f>IF('一覧表（入力）'!$C52="","",'一覧表（入力）'!$C52)</f>
        <v/>
      </c>
      <c r="I77" s="114"/>
      <c r="J77" s="114"/>
      <c r="K77" s="114"/>
      <c r="L77" s="44"/>
    </row>
    <row r="78" spans="1:12" ht="9" customHeight="1" x14ac:dyDescent="0.5">
      <c r="A78" s="41"/>
      <c r="B78" s="42"/>
      <c r="C78" s="42"/>
      <c r="D78" s="42"/>
      <c r="E78" s="42"/>
      <c r="F78" s="43"/>
      <c r="G78" s="41"/>
      <c r="H78" s="42"/>
      <c r="I78" s="42"/>
      <c r="J78" s="42"/>
      <c r="K78" s="42"/>
      <c r="L78" s="43"/>
    </row>
    <row r="79" spans="1:12" ht="40.049999999999997" customHeight="1" x14ac:dyDescent="0.5">
      <c r="A79" s="41"/>
      <c r="B79" s="115" t="str">
        <f>IF('一覧表（入力）'!$F4="","",'一覧表（入力）'!$F4)</f>
        <v/>
      </c>
      <c r="C79" s="115"/>
      <c r="D79" s="115"/>
      <c r="E79" s="65" t="s">
        <v>72</v>
      </c>
      <c r="F79" s="43"/>
      <c r="G79" s="41"/>
      <c r="H79" s="115" t="str">
        <f>IF('一覧表（入力）'!$F4="","",'一覧表（入力）'!$F4)</f>
        <v/>
      </c>
      <c r="I79" s="115"/>
      <c r="J79" s="115"/>
      <c r="K79" s="65" t="s">
        <v>72</v>
      </c>
      <c r="L79" s="43"/>
    </row>
    <row r="80" spans="1:12" ht="15" customHeight="1" x14ac:dyDescent="0.5">
      <c r="A80" s="45"/>
      <c r="B80" s="46"/>
      <c r="C80" s="46"/>
      <c r="D80" s="46"/>
      <c r="E80" s="46"/>
      <c r="F80" s="47"/>
      <c r="G80" s="45"/>
      <c r="H80" s="46"/>
      <c r="I80" s="46"/>
      <c r="J80" s="46"/>
      <c r="K80" s="46"/>
      <c r="L80" s="47"/>
    </row>
    <row r="81" spans="1:12" ht="15" customHeight="1" x14ac:dyDescent="0.5">
      <c r="A81" s="38"/>
      <c r="B81" s="39"/>
      <c r="C81" s="39"/>
      <c r="D81" s="39"/>
      <c r="E81" s="39"/>
      <c r="F81" s="40"/>
      <c r="G81" s="38"/>
      <c r="H81" s="39"/>
      <c r="I81" s="39"/>
      <c r="J81" s="39"/>
      <c r="K81" s="39"/>
      <c r="L81" s="40"/>
    </row>
    <row r="82" spans="1:12" ht="40.049999999999997" customHeight="1" x14ac:dyDescent="0.5">
      <c r="A82" s="116" t="str">
        <f>'一覧表（入力）'!F1</f>
        <v>第２４０回鹿児島県ＳＣ(ＡＢ級)大会</v>
      </c>
      <c r="B82" s="113"/>
      <c r="C82" s="113"/>
      <c r="D82" s="113"/>
      <c r="E82" s="113"/>
      <c r="F82" s="117"/>
      <c r="G82" s="116" t="str">
        <f>'一覧表（入力）'!F1</f>
        <v>第２４０回鹿児島県ＳＣ(ＡＢ級)大会</v>
      </c>
      <c r="H82" s="113"/>
      <c r="I82" s="113"/>
      <c r="J82" s="113"/>
      <c r="K82" s="113"/>
      <c r="L82" s="117"/>
    </row>
    <row r="83" spans="1:12" ht="40.049999999999997" customHeight="1" x14ac:dyDescent="0.5">
      <c r="A83" s="64"/>
      <c r="B83" s="113" t="str">
        <f>IF('一覧表（入力）'!$A$4="","",'一覧表（入力）'!$A$4)</f>
        <v/>
      </c>
      <c r="C83" s="113"/>
      <c r="D83" s="113"/>
      <c r="E83" s="66" t="str">
        <f>IF('一覧表（入力）'!$F53="","",'一覧表（入力）'!$F53)</f>
        <v/>
      </c>
      <c r="F83" s="44"/>
      <c r="G83" s="64" t="str">
        <f>IF($A$3="","",$A$3)</f>
        <v/>
      </c>
      <c r="H83" s="113" t="str">
        <f>IF('一覧表（入力）'!$A$4="","",'一覧表（入力）'!$A$4)</f>
        <v/>
      </c>
      <c r="I83" s="113"/>
      <c r="J83" s="113"/>
      <c r="K83" s="66" t="str">
        <f>IF('一覧表（入力）'!$F54="","",'一覧表（入力）'!$F54)</f>
        <v/>
      </c>
      <c r="L83" s="44"/>
    </row>
    <row r="84" spans="1:12" ht="10.95" customHeight="1" x14ac:dyDescent="0.5">
      <c r="A84" s="41"/>
      <c r="B84" s="42"/>
      <c r="C84" s="42"/>
      <c r="D84" s="42"/>
      <c r="E84" s="42"/>
      <c r="F84" s="43"/>
      <c r="G84" s="41"/>
      <c r="H84" s="42"/>
      <c r="I84" s="42"/>
      <c r="J84" s="42"/>
      <c r="K84" s="42"/>
      <c r="L84" s="43"/>
    </row>
    <row r="85" spans="1:12" ht="45" customHeight="1" x14ac:dyDescent="0.5">
      <c r="A85" s="64"/>
      <c r="B85" s="114" t="str">
        <f>IF('一覧表（入力）'!$C53="","",'一覧表（入力）'!$C53)</f>
        <v/>
      </c>
      <c r="C85" s="114"/>
      <c r="D85" s="114"/>
      <c r="E85" s="114"/>
      <c r="F85" s="44"/>
      <c r="G85" s="64"/>
      <c r="H85" s="114" t="str">
        <f>IF('一覧表（入力）'!$C54="","",'一覧表（入力）'!$C54)</f>
        <v/>
      </c>
      <c r="I85" s="114"/>
      <c r="J85" s="114"/>
      <c r="K85" s="114"/>
      <c r="L85" s="44"/>
    </row>
    <row r="86" spans="1:12" ht="9" customHeight="1" x14ac:dyDescent="0.5">
      <c r="A86" s="41"/>
      <c r="B86" s="42"/>
      <c r="C86" s="42"/>
      <c r="D86" s="42"/>
      <c r="E86" s="42"/>
      <c r="F86" s="43"/>
      <c r="G86" s="41"/>
      <c r="H86" s="42"/>
      <c r="I86" s="42"/>
      <c r="J86" s="42"/>
      <c r="K86" s="42"/>
      <c r="L86" s="43"/>
    </row>
    <row r="87" spans="1:12" ht="40.049999999999997" customHeight="1" x14ac:dyDescent="0.5">
      <c r="A87" s="41"/>
      <c r="B87" s="115" t="str">
        <f>IF('一覧表（入力）'!$F4="","",'一覧表（入力）'!$F4)</f>
        <v/>
      </c>
      <c r="C87" s="115"/>
      <c r="D87" s="115"/>
      <c r="E87" s="65" t="s">
        <v>72</v>
      </c>
      <c r="F87" s="43"/>
      <c r="G87" s="41"/>
      <c r="H87" s="115" t="str">
        <f>IF('一覧表（入力）'!$F4="","",'一覧表（入力）'!$F4)</f>
        <v/>
      </c>
      <c r="I87" s="115"/>
      <c r="J87" s="115"/>
      <c r="K87" s="65" t="s">
        <v>72</v>
      </c>
      <c r="L87" s="43"/>
    </row>
    <row r="88" spans="1:12" ht="15" customHeight="1" x14ac:dyDescent="0.5">
      <c r="A88" s="45"/>
      <c r="B88" s="46"/>
      <c r="C88" s="46"/>
      <c r="D88" s="46"/>
      <c r="E88" s="46"/>
      <c r="F88" s="47"/>
      <c r="G88" s="45"/>
      <c r="H88" s="46"/>
      <c r="I88" s="46"/>
      <c r="J88" s="46"/>
      <c r="K88" s="46"/>
      <c r="L88" s="47"/>
    </row>
    <row r="89" spans="1:12" ht="15" customHeight="1" x14ac:dyDescent="0.5">
      <c r="A89" s="38"/>
      <c r="B89" s="39"/>
      <c r="C89" s="39"/>
      <c r="D89" s="39"/>
      <c r="E89" s="39"/>
      <c r="F89" s="40"/>
      <c r="G89" s="38"/>
      <c r="H89" s="39"/>
      <c r="I89" s="39"/>
      <c r="J89" s="39"/>
      <c r="K89" s="39"/>
      <c r="L89" s="40"/>
    </row>
    <row r="90" spans="1:12" ht="40.049999999999997" customHeight="1" x14ac:dyDescent="0.5">
      <c r="A90" s="116" t="str">
        <f>'一覧表（入力）'!F1</f>
        <v>第２４０回鹿児島県ＳＣ(ＡＢ級)大会</v>
      </c>
      <c r="B90" s="113"/>
      <c r="C90" s="113"/>
      <c r="D90" s="113"/>
      <c r="E90" s="113"/>
      <c r="F90" s="117"/>
      <c r="G90" s="116" t="str">
        <f>'一覧表（入力）'!F1</f>
        <v>第２４０回鹿児島県ＳＣ(ＡＢ級)大会</v>
      </c>
      <c r="H90" s="113"/>
      <c r="I90" s="113"/>
      <c r="J90" s="113"/>
      <c r="K90" s="113"/>
      <c r="L90" s="117"/>
    </row>
    <row r="91" spans="1:12" ht="40.049999999999997" customHeight="1" x14ac:dyDescent="0.5">
      <c r="A91" s="64"/>
      <c r="B91" s="113" t="str">
        <f>IF('一覧表（入力）'!$A$4="","",'一覧表（入力）'!$A$4)</f>
        <v/>
      </c>
      <c r="C91" s="113"/>
      <c r="D91" s="113"/>
      <c r="E91" s="66" t="str">
        <f>IF('一覧表（入力）'!$F55="","",'一覧表（入力）'!$F55)</f>
        <v/>
      </c>
      <c r="F91" s="44"/>
      <c r="G91" s="64" t="str">
        <f>IF($A$3="","",$A$3)</f>
        <v/>
      </c>
      <c r="H91" s="113" t="str">
        <f>IF('一覧表（入力）'!$A$4="","",'一覧表（入力）'!$A$4)</f>
        <v/>
      </c>
      <c r="I91" s="113"/>
      <c r="J91" s="113"/>
      <c r="K91" s="66" t="str">
        <f>IF('一覧表（入力）'!$F56="","",'一覧表（入力）'!$F56)</f>
        <v/>
      </c>
      <c r="L91" s="44"/>
    </row>
    <row r="92" spans="1:12" ht="10.95" customHeight="1" x14ac:dyDescent="0.5">
      <c r="A92" s="41"/>
      <c r="B92" s="42"/>
      <c r="C92" s="42"/>
      <c r="D92" s="42"/>
      <c r="E92" s="42"/>
      <c r="F92" s="43"/>
      <c r="G92" s="41"/>
      <c r="H92" s="42"/>
      <c r="I92" s="42"/>
      <c r="J92" s="42"/>
      <c r="K92" s="42"/>
      <c r="L92" s="43"/>
    </row>
    <row r="93" spans="1:12" ht="45" customHeight="1" x14ac:dyDescent="0.5">
      <c r="A93" s="64"/>
      <c r="B93" s="114" t="str">
        <f>IF('一覧表（入力）'!$C55="","",'一覧表（入力）'!$C55)</f>
        <v/>
      </c>
      <c r="C93" s="114"/>
      <c r="D93" s="114"/>
      <c r="E93" s="114"/>
      <c r="F93" s="44"/>
      <c r="G93" s="64"/>
      <c r="H93" s="114" t="str">
        <f>IF('一覧表（入力）'!$C56="","",'一覧表（入力）'!$C56)</f>
        <v/>
      </c>
      <c r="I93" s="114"/>
      <c r="J93" s="114"/>
      <c r="K93" s="114"/>
      <c r="L93" s="44"/>
    </row>
    <row r="94" spans="1:12" ht="9" customHeight="1" x14ac:dyDescent="0.5">
      <c r="A94" s="41"/>
      <c r="B94" s="42"/>
      <c r="C94" s="42"/>
      <c r="D94" s="42"/>
      <c r="E94" s="42"/>
      <c r="F94" s="43"/>
      <c r="G94" s="41"/>
      <c r="H94" s="42"/>
      <c r="I94" s="42"/>
      <c r="J94" s="42"/>
      <c r="K94" s="42"/>
      <c r="L94" s="43"/>
    </row>
    <row r="95" spans="1:12" ht="40.049999999999997" customHeight="1" x14ac:dyDescent="0.5">
      <c r="A95" s="41"/>
      <c r="B95" s="115" t="str">
        <f>IF('一覧表（入力）'!$F4="","",'一覧表（入力）'!$F4)</f>
        <v/>
      </c>
      <c r="C95" s="115"/>
      <c r="D95" s="115"/>
      <c r="E95" s="65" t="s">
        <v>72</v>
      </c>
      <c r="F95" s="43"/>
      <c r="G95" s="41"/>
      <c r="H95" s="115" t="str">
        <f>IF('一覧表（入力）'!$F4="","",'一覧表（入力）'!$F4)</f>
        <v/>
      </c>
      <c r="I95" s="115"/>
      <c r="J95" s="115"/>
      <c r="K95" s="65" t="s">
        <v>72</v>
      </c>
      <c r="L95" s="43"/>
    </row>
    <row r="96" spans="1:12" ht="15" customHeight="1" x14ac:dyDescent="0.5">
      <c r="A96" s="45"/>
      <c r="B96" s="46"/>
      <c r="C96" s="46"/>
      <c r="D96" s="46"/>
      <c r="E96" s="46"/>
      <c r="F96" s="47"/>
      <c r="G96" s="45"/>
      <c r="H96" s="46"/>
      <c r="I96" s="46"/>
      <c r="J96" s="46"/>
      <c r="K96" s="46"/>
      <c r="L96" s="47"/>
    </row>
    <row r="97" spans="1:12" ht="15" customHeight="1" x14ac:dyDescent="0.5">
      <c r="A97" s="38"/>
      <c r="B97" s="39"/>
      <c r="C97" s="39"/>
      <c r="D97" s="39"/>
      <c r="E97" s="39"/>
      <c r="F97" s="40"/>
      <c r="G97" s="38"/>
      <c r="H97" s="39"/>
      <c r="I97" s="39"/>
      <c r="J97" s="39"/>
      <c r="K97" s="39"/>
      <c r="L97" s="40"/>
    </row>
    <row r="98" spans="1:12" ht="40.049999999999997" customHeight="1" x14ac:dyDescent="0.5">
      <c r="A98" s="116" t="str">
        <f>'一覧表（入力）'!F1</f>
        <v>第２４０回鹿児島県ＳＣ(ＡＢ級)大会</v>
      </c>
      <c r="B98" s="113"/>
      <c r="C98" s="113"/>
      <c r="D98" s="113"/>
      <c r="E98" s="113"/>
      <c r="F98" s="117"/>
      <c r="G98" s="116" t="str">
        <f>'一覧表（入力）'!F1</f>
        <v>第２４０回鹿児島県ＳＣ(ＡＢ級)大会</v>
      </c>
      <c r="H98" s="113"/>
      <c r="I98" s="113"/>
      <c r="J98" s="113"/>
      <c r="K98" s="113"/>
      <c r="L98" s="117"/>
    </row>
    <row r="99" spans="1:12" ht="40.049999999999997" customHeight="1" x14ac:dyDescent="0.5">
      <c r="A99" s="64"/>
      <c r="B99" s="113" t="str">
        <f>IF('一覧表（入力）'!$A$4="","",'一覧表（入力）'!$A$4)</f>
        <v/>
      </c>
      <c r="C99" s="113"/>
      <c r="D99" s="113"/>
      <c r="E99" s="66" t="str">
        <f>IF('一覧表（入力）'!$F57="","",'一覧表（入力）'!$F57)</f>
        <v/>
      </c>
      <c r="F99" s="44"/>
      <c r="G99" s="64" t="str">
        <f>IF($A$3="","",$A$3)</f>
        <v/>
      </c>
      <c r="H99" s="113" t="str">
        <f>IF('一覧表（入力）'!$A$4="","",'一覧表（入力）'!$A$4)</f>
        <v/>
      </c>
      <c r="I99" s="113"/>
      <c r="J99" s="113"/>
      <c r="K99" s="66" t="str">
        <f>IF('一覧表（入力）'!$F58="","",'一覧表（入力）'!$F58)</f>
        <v/>
      </c>
      <c r="L99" s="44"/>
    </row>
    <row r="100" spans="1:12" ht="10.95" customHeight="1" x14ac:dyDescent="0.5">
      <c r="A100" s="41"/>
      <c r="B100" s="42"/>
      <c r="C100" s="42"/>
      <c r="D100" s="42"/>
      <c r="E100" s="42"/>
      <c r="F100" s="43"/>
      <c r="G100" s="41"/>
      <c r="H100" s="42"/>
      <c r="I100" s="42"/>
      <c r="J100" s="42"/>
      <c r="K100" s="42"/>
      <c r="L100" s="43"/>
    </row>
    <row r="101" spans="1:12" ht="45" customHeight="1" x14ac:dyDescent="0.5">
      <c r="A101" s="64"/>
      <c r="B101" s="114" t="str">
        <f>IF('一覧表（入力）'!$C57="","",'一覧表（入力）'!$C57)</f>
        <v/>
      </c>
      <c r="C101" s="114"/>
      <c r="D101" s="114"/>
      <c r="E101" s="114"/>
      <c r="F101" s="44"/>
      <c r="G101" s="64"/>
      <c r="H101" s="114" t="str">
        <f>IF('一覧表（入力）'!$C58="","",'一覧表（入力）'!$C58)</f>
        <v/>
      </c>
      <c r="I101" s="114"/>
      <c r="J101" s="114"/>
      <c r="K101" s="114"/>
      <c r="L101" s="44"/>
    </row>
    <row r="102" spans="1:12" ht="9" customHeight="1" x14ac:dyDescent="0.5">
      <c r="A102" s="41"/>
      <c r="B102" s="42"/>
      <c r="C102" s="42"/>
      <c r="D102" s="42"/>
      <c r="E102" s="42"/>
      <c r="F102" s="43"/>
      <c r="G102" s="41"/>
      <c r="H102" s="42"/>
      <c r="I102" s="42"/>
      <c r="J102" s="42"/>
      <c r="K102" s="42"/>
      <c r="L102" s="43"/>
    </row>
    <row r="103" spans="1:12" ht="40.049999999999997" customHeight="1" x14ac:dyDescent="0.5">
      <c r="A103" s="41"/>
      <c r="B103" s="115" t="str">
        <f>IF('一覧表（入力）'!$F4="","",'一覧表（入力）'!$F4)</f>
        <v/>
      </c>
      <c r="C103" s="115"/>
      <c r="D103" s="115"/>
      <c r="E103" s="65" t="s">
        <v>72</v>
      </c>
      <c r="F103" s="43"/>
      <c r="G103" s="41"/>
      <c r="H103" s="115" t="str">
        <f>IF('一覧表（入力）'!$F4="","",'一覧表（入力）'!$F4)</f>
        <v/>
      </c>
      <c r="I103" s="115"/>
      <c r="J103" s="115"/>
      <c r="K103" s="65" t="s">
        <v>72</v>
      </c>
      <c r="L103" s="43"/>
    </row>
    <row r="104" spans="1:12" ht="15" customHeight="1" x14ac:dyDescent="0.5">
      <c r="A104" s="45"/>
      <c r="B104" s="46"/>
      <c r="C104" s="46"/>
      <c r="D104" s="46"/>
      <c r="E104" s="46"/>
      <c r="F104" s="47"/>
      <c r="G104" s="45"/>
      <c r="H104" s="46"/>
      <c r="I104" s="46"/>
      <c r="J104" s="46"/>
      <c r="K104" s="46"/>
      <c r="L104" s="47"/>
    </row>
    <row r="105" spans="1:12" ht="15" customHeight="1" x14ac:dyDescent="0.5">
      <c r="A105" s="38"/>
      <c r="B105" s="39"/>
      <c r="C105" s="39"/>
      <c r="D105" s="39"/>
      <c r="E105" s="39"/>
      <c r="F105" s="40"/>
      <c r="G105" s="38"/>
      <c r="H105" s="39"/>
      <c r="I105" s="39"/>
      <c r="J105" s="39"/>
      <c r="K105" s="39"/>
      <c r="L105" s="40"/>
    </row>
    <row r="106" spans="1:12" ht="40.049999999999997" customHeight="1" x14ac:dyDescent="0.5">
      <c r="A106" s="116" t="str">
        <f>'一覧表（入力）'!F1</f>
        <v>第２４０回鹿児島県ＳＣ(ＡＢ級)大会</v>
      </c>
      <c r="B106" s="113"/>
      <c r="C106" s="113"/>
      <c r="D106" s="113"/>
      <c r="E106" s="113"/>
      <c r="F106" s="117"/>
      <c r="G106" s="116" t="str">
        <f>'一覧表（入力）'!F1</f>
        <v>第２４０回鹿児島県ＳＣ(ＡＢ級)大会</v>
      </c>
      <c r="H106" s="113"/>
      <c r="I106" s="113"/>
      <c r="J106" s="113"/>
      <c r="K106" s="113"/>
      <c r="L106" s="117"/>
    </row>
    <row r="107" spans="1:12" ht="40.049999999999997" customHeight="1" x14ac:dyDescent="0.5">
      <c r="A107" s="64"/>
      <c r="B107" s="113" t="str">
        <f>IF('一覧表（入力）'!$A$4="","",'一覧表（入力）'!$A$4)</f>
        <v/>
      </c>
      <c r="C107" s="113"/>
      <c r="D107" s="113"/>
      <c r="E107" s="66" t="str">
        <f>IF('一覧表（入力）'!$F59="","",'一覧表（入力）'!$F59)</f>
        <v/>
      </c>
      <c r="F107" s="44"/>
      <c r="G107" s="64" t="str">
        <f>IF($A$3="","",$A$3)</f>
        <v/>
      </c>
      <c r="H107" s="113" t="str">
        <f>IF('一覧表（入力）'!$A$4="","",'一覧表（入力）'!$A$4)</f>
        <v/>
      </c>
      <c r="I107" s="113"/>
      <c r="J107" s="113"/>
      <c r="K107" s="66" t="str">
        <f>IF('一覧表（入力）'!$F60="","",'一覧表（入力）'!$F60)</f>
        <v/>
      </c>
      <c r="L107" s="44"/>
    </row>
    <row r="108" spans="1:12" ht="10.95" customHeight="1" x14ac:dyDescent="0.5">
      <c r="A108" s="41"/>
      <c r="B108" s="42"/>
      <c r="C108" s="42"/>
      <c r="D108" s="42"/>
      <c r="E108" s="42"/>
      <c r="F108" s="43"/>
      <c r="G108" s="41"/>
      <c r="H108" s="42"/>
      <c r="I108" s="42"/>
      <c r="J108" s="42"/>
      <c r="K108" s="42"/>
      <c r="L108" s="43"/>
    </row>
    <row r="109" spans="1:12" ht="45" customHeight="1" x14ac:dyDescent="0.5">
      <c r="A109" s="64"/>
      <c r="B109" s="114" t="str">
        <f>IF('一覧表（入力）'!$C59="","",'一覧表（入力）'!$C59)</f>
        <v/>
      </c>
      <c r="C109" s="114"/>
      <c r="D109" s="114"/>
      <c r="E109" s="114"/>
      <c r="F109" s="44"/>
      <c r="G109" s="64"/>
      <c r="H109" s="114" t="str">
        <f>IF('一覧表（入力）'!$C60="","",'一覧表（入力）'!$C60)</f>
        <v/>
      </c>
      <c r="I109" s="114"/>
      <c r="J109" s="114"/>
      <c r="K109" s="114"/>
      <c r="L109" s="44"/>
    </row>
    <row r="110" spans="1:12" ht="9" customHeight="1" x14ac:dyDescent="0.5">
      <c r="A110" s="41"/>
      <c r="B110" s="42"/>
      <c r="C110" s="42"/>
      <c r="D110" s="42"/>
      <c r="E110" s="42"/>
      <c r="F110" s="43"/>
      <c r="G110" s="41"/>
      <c r="H110" s="42"/>
      <c r="I110" s="42"/>
      <c r="J110" s="42"/>
      <c r="K110" s="42"/>
      <c r="L110" s="43"/>
    </row>
    <row r="111" spans="1:12" ht="40.049999999999997" customHeight="1" x14ac:dyDescent="0.5">
      <c r="A111" s="41"/>
      <c r="B111" s="115" t="str">
        <f>IF('一覧表（入力）'!$F4="","",'一覧表（入力）'!$F4)</f>
        <v/>
      </c>
      <c r="C111" s="115"/>
      <c r="D111" s="115"/>
      <c r="E111" s="65" t="s">
        <v>72</v>
      </c>
      <c r="F111" s="43"/>
      <c r="G111" s="41"/>
      <c r="H111" s="115" t="str">
        <f>IF('一覧表（入力）'!$F4="","",'一覧表（入力）'!$F4)</f>
        <v/>
      </c>
      <c r="I111" s="115"/>
      <c r="J111" s="115"/>
      <c r="K111" s="65" t="s">
        <v>72</v>
      </c>
      <c r="L111" s="43"/>
    </row>
    <row r="112" spans="1:12" ht="15" customHeight="1" x14ac:dyDescent="0.5">
      <c r="A112" s="45"/>
      <c r="B112" s="46"/>
      <c r="C112" s="46"/>
      <c r="D112" s="46"/>
      <c r="E112" s="46"/>
      <c r="F112" s="47"/>
      <c r="G112" s="45"/>
      <c r="H112" s="46"/>
      <c r="I112" s="46"/>
      <c r="J112" s="46"/>
      <c r="K112" s="46"/>
      <c r="L112" s="47"/>
    </row>
    <row r="113" spans="1:12" ht="15" customHeight="1" x14ac:dyDescent="0.5">
      <c r="A113" s="38"/>
      <c r="B113" s="39"/>
      <c r="C113" s="39"/>
      <c r="D113" s="39"/>
      <c r="E113" s="39"/>
      <c r="F113" s="40"/>
      <c r="G113" s="38"/>
      <c r="H113" s="39"/>
      <c r="I113" s="39"/>
      <c r="J113" s="39"/>
      <c r="K113" s="39"/>
      <c r="L113" s="40"/>
    </row>
    <row r="114" spans="1:12" ht="40.049999999999997" customHeight="1" x14ac:dyDescent="0.5">
      <c r="A114" s="116" t="str">
        <f>'一覧表（入力）'!F1</f>
        <v>第２４０回鹿児島県ＳＣ(ＡＢ級)大会</v>
      </c>
      <c r="B114" s="113"/>
      <c r="C114" s="113"/>
      <c r="D114" s="113"/>
      <c r="E114" s="113"/>
      <c r="F114" s="117"/>
      <c r="G114" s="116" t="str">
        <f>'一覧表（入力）'!F1</f>
        <v>第２４０回鹿児島県ＳＣ(ＡＢ級)大会</v>
      </c>
      <c r="H114" s="113"/>
      <c r="I114" s="113"/>
      <c r="J114" s="113"/>
      <c r="K114" s="113"/>
      <c r="L114" s="117"/>
    </row>
    <row r="115" spans="1:12" ht="40.049999999999997" customHeight="1" x14ac:dyDescent="0.5">
      <c r="A115" s="64"/>
      <c r="B115" s="113" t="str">
        <f>IF('一覧表（入力）'!$A$4="","",'一覧表（入力）'!$A$4)</f>
        <v/>
      </c>
      <c r="C115" s="113"/>
      <c r="D115" s="113"/>
      <c r="E115" s="66" t="str">
        <f>IF('一覧表（入力）'!$F61="","",'一覧表（入力）'!$F61)</f>
        <v/>
      </c>
      <c r="F115" s="44"/>
      <c r="G115" s="64" t="str">
        <f>IF($A$3="","",$A$3)</f>
        <v/>
      </c>
      <c r="H115" s="113" t="str">
        <f>IF('一覧表（入力）'!$A$4="","",'一覧表（入力）'!$A$4)</f>
        <v/>
      </c>
      <c r="I115" s="113"/>
      <c r="J115" s="113"/>
      <c r="K115" s="66" t="str">
        <f>IF('一覧表（入力）'!$F62="","",'一覧表（入力）'!$F62)</f>
        <v/>
      </c>
      <c r="L115" s="44"/>
    </row>
    <row r="116" spans="1:12" ht="10.95" customHeight="1" x14ac:dyDescent="0.5">
      <c r="A116" s="41"/>
      <c r="B116" s="42"/>
      <c r="C116" s="42"/>
      <c r="D116" s="42"/>
      <c r="E116" s="42"/>
      <c r="F116" s="43"/>
      <c r="G116" s="41"/>
      <c r="H116" s="42"/>
      <c r="I116" s="42"/>
      <c r="J116" s="42"/>
      <c r="K116" s="42"/>
      <c r="L116" s="43"/>
    </row>
    <row r="117" spans="1:12" ht="45" customHeight="1" x14ac:dyDescent="0.5">
      <c r="A117" s="64"/>
      <c r="B117" s="114" t="str">
        <f>IF('一覧表（入力）'!$C61="","",'一覧表（入力）'!$C61)</f>
        <v/>
      </c>
      <c r="C117" s="114"/>
      <c r="D117" s="114"/>
      <c r="E117" s="114"/>
      <c r="F117" s="44"/>
      <c r="G117" s="64"/>
      <c r="H117" s="114" t="str">
        <f>IF('一覧表（入力）'!$C62="","",'一覧表（入力）'!$C62)</f>
        <v/>
      </c>
      <c r="I117" s="114"/>
      <c r="J117" s="114"/>
      <c r="K117" s="114"/>
      <c r="L117" s="44"/>
    </row>
    <row r="118" spans="1:12" ht="9" customHeight="1" x14ac:dyDescent="0.5">
      <c r="A118" s="41"/>
      <c r="B118" s="42"/>
      <c r="C118" s="42"/>
      <c r="D118" s="42"/>
      <c r="E118" s="42"/>
      <c r="F118" s="43"/>
      <c r="G118" s="41"/>
      <c r="H118" s="42"/>
      <c r="I118" s="42"/>
      <c r="J118" s="42"/>
      <c r="K118" s="42"/>
      <c r="L118" s="43"/>
    </row>
    <row r="119" spans="1:12" ht="40.049999999999997" customHeight="1" x14ac:dyDescent="0.5">
      <c r="A119" s="41"/>
      <c r="B119" s="115" t="str">
        <f>IF('一覧表（入力）'!$F4="","",'一覧表（入力）'!$F4)</f>
        <v/>
      </c>
      <c r="C119" s="115"/>
      <c r="D119" s="115"/>
      <c r="E119" s="65" t="s">
        <v>72</v>
      </c>
      <c r="F119" s="43"/>
      <c r="G119" s="41"/>
      <c r="H119" s="115" t="str">
        <f>IF('一覧表（入力）'!$F4="","",'一覧表（入力）'!$F4)</f>
        <v/>
      </c>
      <c r="I119" s="115"/>
      <c r="J119" s="115"/>
      <c r="K119" s="65" t="s">
        <v>72</v>
      </c>
      <c r="L119" s="43"/>
    </row>
    <row r="120" spans="1:12" ht="15" customHeight="1" x14ac:dyDescent="0.5">
      <c r="A120" s="45"/>
      <c r="B120" s="46"/>
      <c r="C120" s="46"/>
      <c r="D120" s="46"/>
      <c r="E120" s="46"/>
      <c r="F120" s="47"/>
      <c r="G120" s="45"/>
      <c r="H120" s="46"/>
      <c r="I120" s="46"/>
      <c r="J120" s="46"/>
      <c r="K120" s="46"/>
      <c r="L120" s="47"/>
    </row>
    <row r="121" spans="1:12" ht="15" customHeight="1" x14ac:dyDescent="0.5">
      <c r="A121" s="38"/>
      <c r="B121" s="39"/>
      <c r="C121" s="39"/>
      <c r="D121" s="39"/>
      <c r="E121" s="39"/>
      <c r="F121" s="40"/>
      <c r="G121" s="38"/>
      <c r="H121" s="39"/>
      <c r="I121" s="39"/>
      <c r="J121" s="39"/>
      <c r="K121" s="39"/>
      <c r="L121" s="40"/>
    </row>
    <row r="122" spans="1:12" ht="40.049999999999997" customHeight="1" x14ac:dyDescent="0.5">
      <c r="A122" s="116" t="str">
        <f>'一覧表（入力）'!F1</f>
        <v>第２４０回鹿児島県ＳＣ(ＡＢ級)大会</v>
      </c>
      <c r="B122" s="113"/>
      <c r="C122" s="113"/>
      <c r="D122" s="113"/>
      <c r="E122" s="113"/>
      <c r="F122" s="117"/>
      <c r="G122" s="116" t="str">
        <f>'一覧表（入力）'!F1</f>
        <v>第２４０回鹿児島県ＳＣ(ＡＢ級)大会</v>
      </c>
      <c r="H122" s="113"/>
      <c r="I122" s="113"/>
      <c r="J122" s="113"/>
      <c r="K122" s="113"/>
      <c r="L122" s="117"/>
    </row>
    <row r="123" spans="1:12" ht="40.049999999999997" customHeight="1" x14ac:dyDescent="0.5">
      <c r="A123" s="64"/>
      <c r="B123" s="113" t="str">
        <f>IF('一覧表（入力）'!$A$4="","",'一覧表（入力）'!$A$4)</f>
        <v/>
      </c>
      <c r="C123" s="113"/>
      <c r="D123" s="113"/>
      <c r="E123" s="66" t="str">
        <f>IF('一覧表（入力）'!$F63="","",'一覧表（入力）'!$F63)</f>
        <v/>
      </c>
      <c r="F123" s="44"/>
      <c r="G123" s="64" t="str">
        <f>IF($A$3="","",$A$3)</f>
        <v/>
      </c>
      <c r="H123" s="113" t="str">
        <f>IF('一覧表（入力）'!$A$4="","",'一覧表（入力）'!$A$4)</f>
        <v/>
      </c>
      <c r="I123" s="113"/>
      <c r="J123" s="113"/>
      <c r="K123" s="66" t="str">
        <f>IF('一覧表（入力）'!$F64="","",'一覧表（入力）'!$F64)</f>
        <v/>
      </c>
      <c r="L123" s="44"/>
    </row>
    <row r="124" spans="1:12" ht="10.95" customHeight="1" x14ac:dyDescent="0.5">
      <c r="A124" s="41"/>
      <c r="B124" s="42"/>
      <c r="C124" s="42"/>
      <c r="D124" s="42"/>
      <c r="E124" s="42"/>
      <c r="F124" s="43"/>
      <c r="G124" s="41"/>
      <c r="H124" s="42"/>
      <c r="I124" s="42"/>
      <c r="J124" s="42"/>
      <c r="K124" s="42"/>
      <c r="L124" s="43"/>
    </row>
    <row r="125" spans="1:12" ht="45" customHeight="1" x14ac:dyDescent="0.5">
      <c r="A125" s="64"/>
      <c r="B125" s="114" t="str">
        <f>IF('一覧表（入力）'!$C63="","",'一覧表（入力）'!$C63)</f>
        <v/>
      </c>
      <c r="C125" s="114"/>
      <c r="D125" s="114"/>
      <c r="E125" s="114"/>
      <c r="F125" s="44"/>
      <c r="G125" s="64"/>
      <c r="H125" s="114" t="str">
        <f>IF('一覧表（入力）'!$C64="","",'一覧表（入力）'!$C64)</f>
        <v/>
      </c>
      <c r="I125" s="114"/>
      <c r="J125" s="114"/>
      <c r="K125" s="114"/>
      <c r="L125" s="44"/>
    </row>
    <row r="126" spans="1:12" ht="9" customHeight="1" x14ac:dyDescent="0.5">
      <c r="A126" s="41"/>
      <c r="B126" s="42"/>
      <c r="C126" s="42"/>
      <c r="D126" s="42"/>
      <c r="E126" s="42"/>
      <c r="F126" s="43"/>
      <c r="G126" s="41"/>
      <c r="H126" s="42"/>
      <c r="I126" s="42"/>
      <c r="J126" s="42"/>
      <c r="K126" s="42"/>
      <c r="L126" s="43"/>
    </row>
    <row r="127" spans="1:12" ht="40.049999999999997" customHeight="1" x14ac:dyDescent="0.5">
      <c r="A127" s="41"/>
      <c r="B127" s="115" t="str">
        <f>IF('一覧表（入力）'!$F4="","",'一覧表（入力）'!$F4)</f>
        <v/>
      </c>
      <c r="C127" s="115"/>
      <c r="D127" s="115"/>
      <c r="E127" s="65" t="s">
        <v>72</v>
      </c>
      <c r="F127" s="43"/>
      <c r="G127" s="41"/>
      <c r="H127" s="115" t="str">
        <f>IF('一覧表（入力）'!$F4="","",'一覧表（入力）'!$F4)</f>
        <v/>
      </c>
      <c r="I127" s="115"/>
      <c r="J127" s="115"/>
      <c r="K127" s="65" t="s">
        <v>72</v>
      </c>
      <c r="L127" s="43"/>
    </row>
    <row r="128" spans="1:12" ht="15" customHeight="1" x14ac:dyDescent="0.5">
      <c r="A128" s="45"/>
      <c r="B128" s="46"/>
      <c r="C128" s="46"/>
      <c r="D128" s="46"/>
      <c r="E128" s="46"/>
      <c r="F128" s="47"/>
      <c r="G128" s="45"/>
      <c r="H128" s="46"/>
      <c r="I128" s="46"/>
      <c r="J128" s="46"/>
      <c r="K128" s="46"/>
      <c r="L128" s="47"/>
    </row>
    <row r="129" spans="1:12" ht="15" customHeight="1" x14ac:dyDescent="0.5">
      <c r="A129" s="38"/>
      <c r="B129" s="39"/>
      <c r="C129" s="39"/>
      <c r="D129" s="39"/>
      <c r="E129" s="39"/>
      <c r="F129" s="40"/>
      <c r="G129" s="38"/>
      <c r="H129" s="39"/>
      <c r="I129" s="39"/>
      <c r="J129" s="39"/>
      <c r="K129" s="39"/>
      <c r="L129" s="40"/>
    </row>
    <row r="130" spans="1:12" ht="40.049999999999997" customHeight="1" x14ac:dyDescent="0.5">
      <c r="A130" s="116" t="str">
        <f>'一覧表（入力）'!F1</f>
        <v>第２４０回鹿児島県ＳＣ(ＡＢ級)大会</v>
      </c>
      <c r="B130" s="113"/>
      <c r="C130" s="113"/>
      <c r="D130" s="113"/>
      <c r="E130" s="113"/>
      <c r="F130" s="117"/>
      <c r="G130" s="116" t="str">
        <f>'一覧表（入力）'!F1</f>
        <v>第２４０回鹿児島県ＳＣ(ＡＢ級)大会</v>
      </c>
      <c r="H130" s="113"/>
      <c r="I130" s="113"/>
      <c r="J130" s="113"/>
      <c r="K130" s="113"/>
      <c r="L130" s="117"/>
    </row>
    <row r="131" spans="1:12" ht="40.049999999999997" customHeight="1" x14ac:dyDescent="0.5">
      <c r="A131" s="64"/>
      <c r="B131" s="113" t="str">
        <f>IF('一覧表（入力）'!$A$4="","",'一覧表（入力）'!$A$4)</f>
        <v/>
      </c>
      <c r="C131" s="113"/>
      <c r="D131" s="113"/>
      <c r="E131" s="66" t="str">
        <f>IF('一覧表（入力）'!$F65="","",'一覧表（入力）'!$F65)</f>
        <v/>
      </c>
      <c r="F131" s="44"/>
      <c r="G131" s="64" t="str">
        <f>IF($A$3="","",$A$3)</f>
        <v/>
      </c>
      <c r="H131" s="113" t="str">
        <f>IF('一覧表（入力）'!$A$4="","",'一覧表（入力）'!$A$4)</f>
        <v/>
      </c>
      <c r="I131" s="113"/>
      <c r="J131" s="113"/>
      <c r="K131" s="66" t="str">
        <f>IF('一覧表（入力）'!$F66="","",'一覧表（入力）'!$F66)</f>
        <v/>
      </c>
      <c r="L131" s="44"/>
    </row>
    <row r="132" spans="1:12" ht="10.95" customHeight="1" x14ac:dyDescent="0.5">
      <c r="A132" s="41"/>
      <c r="B132" s="42"/>
      <c r="C132" s="42"/>
      <c r="D132" s="42"/>
      <c r="E132" s="42"/>
      <c r="F132" s="43"/>
      <c r="G132" s="41"/>
      <c r="H132" s="42"/>
      <c r="I132" s="42"/>
      <c r="J132" s="42"/>
      <c r="K132" s="42"/>
      <c r="L132" s="43"/>
    </row>
    <row r="133" spans="1:12" ht="45" customHeight="1" x14ac:dyDescent="0.5">
      <c r="A133" s="64"/>
      <c r="B133" s="114" t="str">
        <f>IF('一覧表（入力）'!$C65="","",'一覧表（入力）'!$C65)</f>
        <v/>
      </c>
      <c r="C133" s="114"/>
      <c r="D133" s="114"/>
      <c r="E133" s="114"/>
      <c r="F133" s="44"/>
      <c r="G133" s="64"/>
      <c r="H133" s="114" t="str">
        <f>IF('一覧表（入力）'!$C66="","",'一覧表（入力）'!$C66)</f>
        <v/>
      </c>
      <c r="I133" s="114"/>
      <c r="J133" s="114"/>
      <c r="K133" s="114"/>
      <c r="L133" s="44"/>
    </row>
    <row r="134" spans="1:12" ht="9" customHeight="1" x14ac:dyDescent="0.5">
      <c r="A134" s="41"/>
      <c r="B134" s="42"/>
      <c r="C134" s="42"/>
      <c r="D134" s="42"/>
      <c r="E134" s="42"/>
      <c r="F134" s="43"/>
      <c r="G134" s="41"/>
      <c r="H134" s="42"/>
      <c r="I134" s="42"/>
      <c r="J134" s="42"/>
      <c r="K134" s="42"/>
      <c r="L134" s="43"/>
    </row>
    <row r="135" spans="1:12" ht="40.049999999999997" customHeight="1" x14ac:dyDescent="0.5">
      <c r="A135" s="41"/>
      <c r="B135" s="115" t="str">
        <f>IF('一覧表（入力）'!$F4="","",'一覧表（入力）'!$F4)</f>
        <v/>
      </c>
      <c r="C135" s="115"/>
      <c r="D135" s="115"/>
      <c r="E135" s="65" t="s">
        <v>72</v>
      </c>
      <c r="F135" s="43"/>
      <c r="G135" s="41"/>
      <c r="H135" s="115" t="str">
        <f>IF('一覧表（入力）'!$F4="","",'一覧表（入力）'!$F4)</f>
        <v/>
      </c>
      <c r="I135" s="115"/>
      <c r="J135" s="115"/>
      <c r="K135" s="65" t="s">
        <v>72</v>
      </c>
      <c r="L135" s="43"/>
    </row>
    <row r="136" spans="1:12" ht="15" customHeight="1" x14ac:dyDescent="0.5">
      <c r="A136" s="45"/>
      <c r="B136" s="46"/>
      <c r="C136" s="46"/>
      <c r="D136" s="46"/>
      <c r="E136" s="46"/>
      <c r="F136" s="47"/>
      <c r="G136" s="45"/>
      <c r="H136" s="46"/>
      <c r="I136" s="46"/>
      <c r="J136" s="46"/>
      <c r="K136" s="46"/>
      <c r="L136" s="47"/>
    </row>
    <row r="137" spans="1:12" ht="15" customHeight="1" x14ac:dyDescent="0.5">
      <c r="A137" s="38"/>
      <c r="B137" s="39"/>
      <c r="C137" s="39"/>
      <c r="D137" s="39"/>
      <c r="E137" s="39"/>
      <c r="F137" s="40"/>
      <c r="G137" s="38"/>
      <c r="H137" s="39"/>
      <c r="I137" s="39"/>
      <c r="J137" s="39"/>
      <c r="K137" s="39"/>
      <c r="L137" s="40"/>
    </row>
    <row r="138" spans="1:12" ht="40.049999999999997" customHeight="1" x14ac:dyDescent="0.5">
      <c r="A138" s="116" t="str">
        <f>'一覧表（入力）'!F1</f>
        <v>第２４０回鹿児島県ＳＣ(ＡＢ級)大会</v>
      </c>
      <c r="B138" s="113"/>
      <c r="C138" s="113"/>
      <c r="D138" s="113"/>
      <c r="E138" s="113"/>
      <c r="F138" s="117"/>
      <c r="G138" s="116" t="str">
        <f>'一覧表（入力）'!F1</f>
        <v>第２４０回鹿児島県ＳＣ(ＡＢ級)大会</v>
      </c>
      <c r="H138" s="113"/>
      <c r="I138" s="113"/>
      <c r="J138" s="113"/>
      <c r="K138" s="113"/>
      <c r="L138" s="117"/>
    </row>
    <row r="139" spans="1:12" ht="40.049999999999997" customHeight="1" x14ac:dyDescent="0.5">
      <c r="A139" s="64"/>
      <c r="B139" s="113" t="str">
        <f>IF('一覧表（入力）'!$A$4="","",'一覧表（入力）'!$A$4)</f>
        <v/>
      </c>
      <c r="C139" s="113"/>
      <c r="D139" s="113"/>
      <c r="E139" s="66" t="str">
        <f>IF('一覧表（入力）'!$F67="","",'一覧表（入力）'!$F67)</f>
        <v/>
      </c>
      <c r="F139" s="44"/>
      <c r="G139" s="64" t="str">
        <f>IF($A$3="","",$A$3)</f>
        <v/>
      </c>
      <c r="H139" s="113" t="str">
        <f>IF('一覧表（入力）'!$A$4="","",'一覧表（入力）'!$A$4)</f>
        <v/>
      </c>
      <c r="I139" s="113"/>
      <c r="J139" s="113"/>
      <c r="K139" s="66" t="str">
        <f>IF('一覧表（入力）'!$F68="","",'一覧表（入力）'!$F68)</f>
        <v/>
      </c>
      <c r="L139" s="44"/>
    </row>
    <row r="140" spans="1:12" ht="10.95" customHeight="1" x14ac:dyDescent="0.5">
      <c r="A140" s="41"/>
      <c r="B140" s="42"/>
      <c r="C140" s="42"/>
      <c r="D140" s="42"/>
      <c r="E140" s="42"/>
      <c r="F140" s="43"/>
      <c r="G140" s="41"/>
      <c r="H140" s="42"/>
      <c r="I140" s="42"/>
      <c r="J140" s="42"/>
      <c r="K140" s="42"/>
      <c r="L140" s="43"/>
    </row>
    <row r="141" spans="1:12" ht="45" customHeight="1" x14ac:dyDescent="0.5">
      <c r="A141" s="64"/>
      <c r="B141" s="114" t="str">
        <f>IF('一覧表（入力）'!$C67="","",'一覧表（入力）'!$C67)</f>
        <v/>
      </c>
      <c r="C141" s="114"/>
      <c r="D141" s="114"/>
      <c r="E141" s="114"/>
      <c r="F141" s="44"/>
      <c r="G141" s="64"/>
      <c r="H141" s="114" t="str">
        <f>IF('一覧表（入力）'!$C68="","",'一覧表（入力）'!$C68)</f>
        <v/>
      </c>
      <c r="I141" s="114"/>
      <c r="J141" s="114"/>
      <c r="K141" s="114"/>
      <c r="L141" s="44"/>
    </row>
    <row r="142" spans="1:12" ht="9" customHeight="1" x14ac:dyDescent="0.5">
      <c r="A142" s="41"/>
      <c r="B142" s="42"/>
      <c r="C142" s="42"/>
      <c r="D142" s="42"/>
      <c r="E142" s="42"/>
      <c r="F142" s="43"/>
      <c r="G142" s="41"/>
      <c r="H142" s="42"/>
      <c r="I142" s="42"/>
      <c r="J142" s="42"/>
      <c r="K142" s="42"/>
      <c r="L142" s="43"/>
    </row>
    <row r="143" spans="1:12" ht="40.049999999999997" customHeight="1" x14ac:dyDescent="0.5">
      <c r="A143" s="41"/>
      <c r="B143" s="115" t="str">
        <f>IF('一覧表（入力）'!$F4="","",'一覧表（入力）'!$F4)</f>
        <v/>
      </c>
      <c r="C143" s="115"/>
      <c r="D143" s="115"/>
      <c r="E143" s="65" t="s">
        <v>72</v>
      </c>
      <c r="F143" s="43"/>
      <c r="G143" s="41"/>
      <c r="H143" s="115" t="str">
        <f>IF('一覧表（入力）'!$F4="","",'一覧表（入力）'!$F4)</f>
        <v/>
      </c>
      <c r="I143" s="115"/>
      <c r="J143" s="115"/>
      <c r="K143" s="65" t="s">
        <v>72</v>
      </c>
      <c r="L143" s="43"/>
    </row>
    <row r="144" spans="1:12" ht="15" customHeight="1" x14ac:dyDescent="0.5">
      <c r="A144" s="45"/>
      <c r="B144" s="46"/>
      <c r="C144" s="46"/>
      <c r="D144" s="46"/>
      <c r="E144" s="46"/>
      <c r="F144" s="47"/>
      <c r="G144" s="45"/>
      <c r="H144" s="46"/>
      <c r="I144" s="46"/>
      <c r="J144" s="46"/>
      <c r="K144" s="46"/>
      <c r="L144" s="47"/>
    </row>
    <row r="145" spans="1:12" ht="15" customHeight="1" x14ac:dyDescent="0.5">
      <c r="A145" s="38"/>
      <c r="B145" s="39"/>
      <c r="C145" s="39"/>
      <c r="D145" s="39"/>
      <c r="E145" s="39"/>
      <c r="F145" s="40"/>
      <c r="G145" s="38"/>
      <c r="H145" s="39"/>
      <c r="I145" s="39"/>
      <c r="J145" s="39"/>
      <c r="K145" s="39"/>
      <c r="L145" s="40"/>
    </row>
    <row r="146" spans="1:12" ht="40.049999999999997" customHeight="1" x14ac:dyDescent="0.5">
      <c r="A146" s="116" t="str">
        <f>'一覧表（入力）'!F1</f>
        <v>第２４０回鹿児島県ＳＣ(ＡＢ級)大会</v>
      </c>
      <c r="B146" s="113"/>
      <c r="C146" s="113"/>
      <c r="D146" s="113"/>
      <c r="E146" s="113"/>
      <c r="F146" s="117"/>
      <c r="G146" s="116" t="str">
        <f>'一覧表（入力）'!F1</f>
        <v>第２４０回鹿児島県ＳＣ(ＡＢ級)大会</v>
      </c>
      <c r="H146" s="113"/>
      <c r="I146" s="113"/>
      <c r="J146" s="113"/>
      <c r="K146" s="113"/>
      <c r="L146" s="117"/>
    </row>
    <row r="147" spans="1:12" ht="40.049999999999997" customHeight="1" x14ac:dyDescent="0.5">
      <c r="A147" s="64"/>
      <c r="B147" s="113" t="str">
        <f>IF('一覧表（入力）'!$A$4="","",'一覧表（入力）'!$A$4)</f>
        <v/>
      </c>
      <c r="C147" s="113"/>
      <c r="D147" s="113"/>
      <c r="E147" s="66" t="str">
        <f>IF('一覧表（入力）'!$F69="","",'一覧表（入力）'!$F69)</f>
        <v/>
      </c>
      <c r="F147" s="44"/>
      <c r="G147" s="64" t="str">
        <f>IF($A$3="","",$A$3)</f>
        <v/>
      </c>
      <c r="H147" s="113" t="str">
        <f>IF('一覧表（入力）'!$A$4="","",'一覧表（入力）'!$A$4)</f>
        <v/>
      </c>
      <c r="I147" s="113"/>
      <c r="J147" s="113"/>
      <c r="K147" s="66" t="str">
        <f>IF('一覧表（入力）'!$F70="","",'一覧表（入力）'!$F70)</f>
        <v/>
      </c>
      <c r="L147" s="44"/>
    </row>
    <row r="148" spans="1:12" ht="10.95" customHeight="1" x14ac:dyDescent="0.5">
      <c r="A148" s="41"/>
      <c r="B148" s="42"/>
      <c r="C148" s="42"/>
      <c r="D148" s="42"/>
      <c r="E148" s="42"/>
      <c r="F148" s="43"/>
      <c r="G148" s="41"/>
      <c r="H148" s="42"/>
      <c r="I148" s="42"/>
      <c r="J148" s="42"/>
      <c r="K148" s="42"/>
      <c r="L148" s="43"/>
    </row>
    <row r="149" spans="1:12" ht="45" customHeight="1" x14ac:dyDescent="0.5">
      <c r="A149" s="64"/>
      <c r="B149" s="114" t="str">
        <f>IF('一覧表（入力）'!$C69="","",'一覧表（入力）'!$C69)</f>
        <v/>
      </c>
      <c r="C149" s="114"/>
      <c r="D149" s="114"/>
      <c r="E149" s="114"/>
      <c r="F149" s="44"/>
      <c r="G149" s="64"/>
      <c r="H149" s="114" t="str">
        <f>IF('一覧表（入力）'!$C70="","",'一覧表（入力）'!$C70)</f>
        <v/>
      </c>
      <c r="I149" s="114"/>
      <c r="J149" s="114"/>
      <c r="K149" s="114"/>
      <c r="L149" s="44"/>
    </row>
    <row r="150" spans="1:12" ht="9" customHeight="1" x14ac:dyDescent="0.5">
      <c r="A150" s="41"/>
      <c r="B150" s="42"/>
      <c r="C150" s="42"/>
      <c r="D150" s="42"/>
      <c r="E150" s="42"/>
      <c r="F150" s="43"/>
      <c r="G150" s="41"/>
      <c r="H150" s="42"/>
      <c r="I150" s="42"/>
      <c r="J150" s="42"/>
      <c r="K150" s="42"/>
      <c r="L150" s="43"/>
    </row>
    <row r="151" spans="1:12" ht="40.049999999999997" customHeight="1" x14ac:dyDescent="0.5">
      <c r="A151" s="41"/>
      <c r="B151" s="115" t="str">
        <f>IF('一覧表（入力）'!$F4="","",'一覧表（入力）'!$F4)</f>
        <v/>
      </c>
      <c r="C151" s="115"/>
      <c r="D151" s="115"/>
      <c r="E151" s="65" t="s">
        <v>72</v>
      </c>
      <c r="F151" s="43"/>
      <c r="G151" s="41"/>
      <c r="H151" s="115" t="str">
        <f>IF('一覧表（入力）'!$F4="","",'一覧表（入力）'!$F4)</f>
        <v/>
      </c>
      <c r="I151" s="115"/>
      <c r="J151" s="115"/>
      <c r="K151" s="65" t="s">
        <v>72</v>
      </c>
      <c r="L151" s="43"/>
    </row>
    <row r="152" spans="1:12" ht="15" customHeight="1" x14ac:dyDescent="0.5">
      <c r="A152" s="45"/>
      <c r="B152" s="46"/>
      <c r="C152" s="46"/>
      <c r="D152" s="46"/>
      <c r="E152" s="46"/>
      <c r="F152" s="47"/>
      <c r="G152" s="45"/>
      <c r="H152" s="46"/>
      <c r="I152" s="46"/>
      <c r="J152" s="46"/>
      <c r="K152" s="46"/>
      <c r="L152" s="47"/>
    </row>
    <row r="153" spans="1:12" ht="15" customHeight="1" x14ac:dyDescent="0.5">
      <c r="A153" s="38"/>
      <c r="B153" s="39"/>
      <c r="C153" s="39"/>
      <c r="D153" s="39"/>
      <c r="E153" s="39"/>
      <c r="F153" s="40"/>
      <c r="G153" s="38"/>
      <c r="H153" s="39"/>
      <c r="I153" s="39"/>
      <c r="J153" s="39"/>
      <c r="K153" s="39"/>
      <c r="L153" s="40"/>
    </row>
    <row r="154" spans="1:12" ht="40.049999999999997" customHeight="1" x14ac:dyDescent="0.5">
      <c r="A154" s="116" t="str">
        <f>'一覧表（入力）'!F1</f>
        <v>第２４０回鹿児島県ＳＣ(ＡＢ級)大会</v>
      </c>
      <c r="B154" s="113"/>
      <c r="C154" s="113"/>
      <c r="D154" s="113"/>
      <c r="E154" s="113"/>
      <c r="F154" s="117"/>
      <c r="G154" s="116" t="str">
        <f>'一覧表（入力）'!F1</f>
        <v>第２４０回鹿児島県ＳＣ(ＡＢ級)大会</v>
      </c>
      <c r="H154" s="113"/>
      <c r="I154" s="113"/>
      <c r="J154" s="113"/>
      <c r="K154" s="113"/>
      <c r="L154" s="117"/>
    </row>
    <row r="155" spans="1:12" ht="40.049999999999997" customHeight="1" x14ac:dyDescent="0.5">
      <c r="A155" s="64"/>
      <c r="B155" s="113" t="str">
        <f>IF('一覧表（入力）'!$A$4="","",'一覧表（入力）'!$A$4)</f>
        <v/>
      </c>
      <c r="C155" s="113"/>
      <c r="D155" s="113"/>
      <c r="E155" s="66" t="str">
        <f>IF('一覧表（入力）'!$F71="","",'一覧表（入力）'!$F71)</f>
        <v/>
      </c>
      <c r="F155" s="44"/>
      <c r="G155" s="64" t="str">
        <f>IF($A$3="","",$A$3)</f>
        <v/>
      </c>
      <c r="H155" s="113" t="str">
        <f>IF('一覧表（入力）'!$A$4="","",'一覧表（入力）'!$A$4)</f>
        <v/>
      </c>
      <c r="I155" s="113"/>
      <c r="J155" s="113"/>
      <c r="K155" s="66" t="str">
        <f>IF('一覧表（入力）'!$F72="","",'一覧表（入力）'!$F72)</f>
        <v/>
      </c>
      <c r="L155" s="44"/>
    </row>
    <row r="156" spans="1:12" ht="10.95" customHeight="1" x14ac:dyDescent="0.5">
      <c r="A156" s="41"/>
      <c r="B156" s="42"/>
      <c r="C156" s="42"/>
      <c r="D156" s="42"/>
      <c r="E156" s="42"/>
      <c r="F156" s="43"/>
      <c r="G156" s="41"/>
      <c r="H156" s="42"/>
      <c r="I156" s="42"/>
      <c r="J156" s="42"/>
      <c r="K156" s="42"/>
      <c r="L156" s="43"/>
    </row>
    <row r="157" spans="1:12" ht="45" customHeight="1" x14ac:dyDescent="0.5">
      <c r="A157" s="64"/>
      <c r="B157" s="114" t="str">
        <f>IF('一覧表（入力）'!$C71="","",'一覧表（入力）'!$C71)</f>
        <v/>
      </c>
      <c r="C157" s="114"/>
      <c r="D157" s="114"/>
      <c r="E157" s="114"/>
      <c r="F157" s="44"/>
      <c r="G157" s="64"/>
      <c r="H157" s="114" t="str">
        <f>IF('一覧表（入力）'!$C72="","",'一覧表（入力）'!$C72)</f>
        <v/>
      </c>
      <c r="I157" s="114"/>
      <c r="J157" s="114"/>
      <c r="K157" s="114"/>
      <c r="L157" s="44"/>
    </row>
    <row r="158" spans="1:12" ht="9" customHeight="1" x14ac:dyDescent="0.5">
      <c r="A158" s="41"/>
      <c r="B158" s="42"/>
      <c r="C158" s="42"/>
      <c r="D158" s="42"/>
      <c r="E158" s="42"/>
      <c r="F158" s="43"/>
      <c r="G158" s="41"/>
      <c r="H158" s="42"/>
      <c r="I158" s="42"/>
      <c r="J158" s="42"/>
      <c r="K158" s="42"/>
      <c r="L158" s="43"/>
    </row>
    <row r="159" spans="1:12" ht="40.049999999999997" customHeight="1" x14ac:dyDescent="0.5">
      <c r="A159" s="41"/>
      <c r="B159" s="115" t="str">
        <f>IF('一覧表（入力）'!$F4="","",'一覧表（入力）'!$F4)</f>
        <v/>
      </c>
      <c r="C159" s="115"/>
      <c r="D159" s="115"/>
      <c r="E159" s="65" t="s">
        <v>72</v>
      </c>
      <c r="F159" s="43"/>
      <c r="G159" s="41"/>
      <c r="H159" s="115" t="str">
        <f>IF('一覧表（入力）'!$F4="","",'一覧表（入力）'!$F4)</f>
        <v/>
      </c>
      <c r="I159" s="115"/>
      <c r="J159" s="115"/>
      <c r="K159" s="65" t="s">
        <v>72</v>
      </c>
      <c r="L159" s="43"/>
    </row>
    <row r="160" spans="1:12" ht="15" customHeight="1" x14ac:dyDescent="0.5">
      <c r="A160" s="45"/>
      <c r="B160" s="46"/>
      <c r="C160" s="46"/>
      <c r="D160" s="46"/>
      <c r="E160" s="46"/>
      <c r="F160" s="47"/>
      <c r="G160" s="45"/>
      <c r="H160" s="46"/>
      <c r="I160" s="46"/>
      <c r="J160" s="46"/>
      <c r="K160" s="46"/>
      <c r="L160" s="47"/>
    </row>
    <row r="161" spans="1:12" ht="15" customHeight="1" x14ac:dyDescent="0.5">
      <c r="A161" s="38"/>
      <c r="B161" s="39"/>
      <c r="C161" s="39"/>
      <c r="D161" s="39"/>
      <c r="E161" s="39"/>
      <c r="F161" s="40"/>
      <c r="G161" s="38"/>
      <c r="H161" s="39"/>
      <c r="I161" s="39"/>
      <c r="J161" s="39"/>
      <c r="K161" s="39"/>
      <c r="L161" s="40"/>
    </row>
    <row r="162" spans="1:12" ht="40.049999999999997" customHeight="1" x14ac:dyDescent="0.5">
      <c r="A162" s="116" t="str">
        <f>'一覧表（入力）'!F1</f>
        <v>第２４０回鹿児島県ＳＣ(ＡＢ級)大会</v>
      </c>
      <c r="B162" s="113"/>
      <c r="C162" s="113"/>
      <c r="D162" s="113"/>
      <c r="E162" s="113"/>
      <c r="F162" s="117"/>
      <c r="G162" s="116" t="str">
        <f>'一覧表（入力）'!F1</f>
        <v>第２４０回鹿児島県ＳＣ(ＡＢ級)大会</v>
      </c>
      <c r="H162" s="113"/>
      <c r="I162" s="113"/>
      <c r="J162" s="113"/>
      <c r="K162" s="113"/>
      <c r="L162" s="117"/>
    </row>
    <row r="163" spans="1:12" ht="40.049999999999997" customHeight="1" x14ac:dyDescent="0.5">
      <c r="A163" s="64"/>
      <c r="B163" s="113" t="str">
        <f>IF('一覧表（入力）'!$A$4="","",'一覧表（入力）'!$A$4)</f>
        <v/>
      </c>
      <c r="C163" s="113"/>
      <c r="D163" s="113"/>
      <c r="E163" s="66" t="str">
        <f>IF('一覧表（入力）'!$F73="","",'一覧表（入力）'!$F73)</f>
        <v/>
      </c>
      <c r="F163" s="44"/>
      <c r="G163" s="64" t="str">
        <f>IF($A$3="","",$A$3)</f>
        <v/>
      </c>
      <c r="H163" s="113" t="str">
        <f>IF('一覧表（入力）'!$A$4="","",'一覧表（入力）'!$A$4)</f>
        <v/>
      </c>
      <c r="I163" s="113"/>
      <c r="J163" s="113"/>
      <c r="K163" s="66" t="str">
        <f>IF('一覧表（入力）'!$F74="","",'一覧表（入力）'!$F74)</f>
        <v/>
      </c>
      <c r="L163" s="44"/>
    </row>
    <row r="164" spans="1:12" ht="10.95" customHeight="1" x14ac:dyDescent="0.5">
      <c r="A164" s="41"/>
      <c r="B164" s="42"/>
      <c r="C164" s="42"/>
      <c r="D164" s="42"/>
      <c r="E164" s="42"/>
      <c r="F164" s="43"/>
      <c r="G164" s="41"/>
      <c r="H164" s="42"/>
      <c r="I164" s="42"/>
      <c r="J164" s="42"/>
      <c r="K164" s="42"/>
      <c r="L164" s="43"/>
    </row>
    <row r="165" spans="1:12" ht="45" customHeight="1" x14ac:dyDescent="0.5">
      <c r="A165" s="64"/>
      <c r="B165" s="114" t="str">
        <f>IF('一覧表（入力）'!$C73="","",'一覧表（入力）'!$C73)</f>
        <v/>
      </c>
      <c r="C165" s="114"/>
      <c r="D165" s="114"/>
      <c r="E165" s="114"/>
      <c r="F165" s="44"/>
      <c r="G165" s="64"/>
      <c r="H165" s="114" t="str">
        <f>IF('一覧表（入力）'!$C74="","",'一覧表（入力）'!$C74)</f>
        <v/>
      </c>
      <c r="I165" s="114"/>
      <c r="J165" s="114"/>
      <c r="K165" s="114"/>
      <c r="L165" s="44"/>
    </row>
    <row r="166" spans="1:12" ht="9" customHeight="1" x14ac:dyDescent="0.5">
      <c r="A166" s="41"/>
      <c r="B166" s="42"/>
      <c r="C166" s="42"/>
      <c r="D166" s="42"/>
      <c r="E166" s="42"/>
      <c r="F166" s="43"/>
      <c r="G166" s="41"/>
      <c r="H166" s="42"/>
      <c r="I166" s="42"/>
      <c r="J166" s="42"/>
      <c r="K166" s="42"/>
      <c r="L166" s="43"/>
    </row>
    <row r="167" spans="1:12" ht="40.049999999999997" customHeight="1" x14ac:dyDescent="0.5">
      <c r="A167" s="41"/>
      <c r="B167" s="115" t="str">
        <f>IF('一覧表（入力）'!$F4="","",'一覧表（入力）'!$F4)</f>
        <v/>
      </c>
      <c r="C167" s="115"/>
      <c r="D167" s="115"/>
      <c r="E167" s="65" t="s">
        <v>72</v>
      </c>
      <c r="F167" s="43"/>
      <c r="G167" s="41"/>
      <c r="H167" s="115" t="str">
        <f>IF('一覧表（入力）'!$F4="","",'一覧表（入力）'!$F4)</f>
        <v/>
      </c>
      <c r="I167" s="115"/>
      <c r="J167" s="115"/>
      <c r="K167" s="65" t="s">
        <v>72</v>
      </c>
      <c r="L167" s="43"/>
    </row>
    <row r="168" spans="1:12" ht="15" customHeight="1" x14ac:dyDescent="0.5">
      <c r="A168" s="45"/>
      <c r="B168" s="46"/>
      <c r="C168" s="46"/>
      <c r="D168" s="46"/>
      <c r="E168" s="46"/>
      <c r="F168" s="47"/>
      <c r="G168" s="45"/>
      <c r="H168" s="46"/>
      <c r="I168" s="46"/>
      <c r="J168" s="46"/>
      <c r="K168" s="46"/>
      <c r="L168" s="47"/>
    </row>
    <row r="169" spans="1:12" ht="15" customHeight="1" x14ac:dyDescent="0.5">
      <c r="A169" s="38"/>
      <c r="B169" s="39"/>
      <c r="C169" s="39"/>
      <c r="D169" s="39"/>
      <c r="E169" s="39"/>
      <c r="F169" s="40"/>
      <c r="G169" s="38"/>
      <c r="H169" s="39"/>
      <c r="I169" s="39"/>
      <c r="J169" s="39"/>
      <c r="K169" s="39"/>
      <c r="L169" s="40"/>
    </row>
    <row r="170" spans="1:12" ht="40.049999999999997" customHeight="1" x14ac:dyDescent="0.5">
      <c r="A170" s="116" t="str">
        <f>'一覧表（入力）'!F1</f>
        <v>第２４０回鹿児島県ＳＣ(ＡＢ級)大会</v>
      </c>
      <c r="B170" s="113"/>
      <c r="C170" s="113"/>
      <c r="D170" s="113"/>
      <c r="E170" s="113"/>
      <c r="F170" s="117"/>
      <c r="G170" s="116" t="str">
        <f>'一覧表（入力）'!F1</f>
        <v>第２４０回鹿児島県ＳＣ(ＡＢ級)大会</v>
      </c>
      <c r="H170" s="113"/>
      <c r="I170" s="113"/>
      <c r="J170" s="113"/>
      <c r="K170" s="113"/>
      <c r="L170" s="117"/>
    </row>
    <row r="171" spans="1:12" ht="40.049999999999997" customHeight="1" x14ac:dyDescent="0.5">
      <c r="A171" s="64"/>
      <c r="B171" s="113" t="str">
        <f>IF('一覧表（入力）'!$A$4="","",'一覧表（入力）'!$A$4)</f>
        <v/>
      </c>
      <c r="C171" s="113"/>
      <c r="D171" s="113"/>
      <c r="E171" s="66" t="str">
        <f>IF('一覧表（入力）'!$F75="","",'一覧表（入力）'!$F75)</f>
        <v/>
      </c>
      <c r="F171" s="44"/>
      <c r="G171" s="64" t="str">
        <f>IF($A$3="","",$A$3)</f>
        <v/>
      </c>
      <c r="H171" s="113" t="str">
        <f>IF('一覧表（入力）'!$A$4="","",'一覧表（入力）'!$A$4)</f>
        <v/>
      </c>
      <c r="I171" s="113"/>
      <c r="J171" s="113"/>
      <c r="K171" s="66" t="str">
        <f>IF('一覧表（入力）'!$F76="","",'一覧表（入力）'!$F76)</f>
        <v/>
      </c>
      <c r="L171" s="44"/>
    </row>
    <row r="172" spans="1:12" ht="10.95" customHeight="1" x14ac:dyDescent="0.5">
      <c r="A172" s="41"/>
      <c r="B172" s="42"/>
      <c r="C172" s="42"/>
      <c r="D172" s="42"/>
      <c r="E172" s="42"/>
      <c r="F172" s="43"/>
      <c r="G172" s="41"/>
      <c r="H172" s="42"/>
      <c r="I172" s="42"/>
      <c r="J172" s="42"/>
      <c r="K172" s="42"/>
      <c r="L172" s="43"/>
    </row>
    <row r="173" spans="1:12" ht="45" customHeight="1" x14ac:dyDescent="0.5">
      <c r="A173" s="64"/>
      <c r="B173" s="114" t="str">
        <f>IF('一覧表（入力）'!$C75="","",'一覧表（入力）'!$C75)</f>
        <v/>
      </c>
      <c r="C173" s="114"/>
      <c r="D173" s="114"/>
      <c r="E173" s="114"/>
      <c r="F173" s="44"/>
      <c r="G173" s="64"/>
      <c r="H173" s="114" t="str">
        <f>IF('一覧表（入力）'!$C76="","",'一覧表（入力）'!$C76)</f>
        <v/>
      </c>
      <c r="I173" s="114"/>
      <c r="J173" s="114"/>
      <c r="K173" s="114"/>
      <c r="L173" s="44"/>
    </row>
    <row r="174" spans="1:12" ht="9" customHeight="1" x14ac:dyDescent="0.5">
      <c r="A174" s="41"/>
      <c r="B174" s="42"/>
      <c r="C174" s="42"/>
      <c r="D174" s="42"/>
      <c r="E174" s="42"/>
      <c r="F174" s="43"/>
      <c r="G174" s="41"/>
      <c r="H174" s="42"/>
      <c r="I174" s="42"/>
      <c r="J174" s="42"/>
      <c r="K174" s="42"/>
      <c r="L174" s="43"/>
    </row>
    <row r="175" spans="1:12" ht="40.049999999999997" customHeight="1" x14ac:dyDescent="0.5">
      <c r="A175" s="41"/>
      <c r="B175" s="115" t="str">
        <f>IF('一覧表（入力）'!$F4="","",'一覧表（入力）'!$F4)</f>
        <v/>
      </c>
      <c r="C175" s="115"/>
      <c r="D175" s="115"/>
      <c r="E175" s="65" t="s">
        <v>72</v>
      </c>
      <c r="F175" s="43"/>
      <c r="G175" s="41"/>
      <c r="H175" s="115" t="str">
        <f>IF('一覧表（入力）'!$F4="","",'一覧表（入力）'!$F4)</f>
        <v/>
      </c>
      <c r="I175" s="115"/>
      <c r="J175" s="115"/>
      <c r="K175" s="65" t="s">
        <v>72</v>
      </c>
      <c r="L175" s="43"/>
    </row>
    <row r="176" spans="1:12" ht="15" customHeight="1" x14ac:dyDescent="0.5">
      <c r="A176" s="45"/>
      <c r="B176" s="46"/>
      <c r="C176" s="46"/>
      <c r="D176" s="46"/>
      <c r="E176" s="46"/>
      <c r="F176" s="47"/>
      <c r="G176" s="45"/>
      <c r="H176" s="46"/>
      <c r="I176" s="46"/>
      <c r="J176" s="46"/>
      <c r="K176" s="46"/>
      <c r="L176" s="47"/>
    </row>
    <row r="177" spans="1:12" ht="15" customHeight="1" x14ac:dyDescent="0.5">
      <c r="A177" s="38"/>
      <c r="B177" s="39"/>
      <c r="C177" s="39"/>
      <c r="D177" s="39"/>
      <c r="E177" s="39"/>
      <c r="F177" s="40"/>
      <c r="G177" s="38"/>
      <c r="H177" s="39"/>
      <c r="I177" s="39"/>
      <c r="J177" s="39"/>
      <c r="K177" s="39"/>
      <c r="L177" s="40"/>
    </row>
    <row r="178" spans="1:12" ht="40.049999999999997" customHeight="1" x14ac:dyDescent="0.5">
      <c r="A178" s="116" t="str">
        <f>'一覧表（入力）'!F1</f>
        <v>第２４０回鹿児島県ＳＣ(ＡＢ級)大会</v>
      </c>
      <c r="B178" s="113"/>
      <c r="C178" s="113"/>
      <c r="D178" s="113"/>
      <c r="E178" s="113"/>
      <c r="F178" s="117"/>
      <c r="G178" s="116" t="str">
        <f>'一覧表（入力）'!F1</f>
        <v>第２４０回鹿児島県ＳＣ(ＡＢ級)大会</v>
      </c>
      <c r="H178" s="113"/>
      <c r="I178" s="113"/>
      <c r="J178" s="113"/>
      <c r="K178" s="113"/>
      <c r="L178" s="117"/>
    </row>
    <row r="179" spans="1:12" ht="40.049999999999997" customHeight="1" x14ac:dyDescent="0.5">
      <c r="A179" s="64"/>
      <c r="B179" s="113" t="str">
        <f>IF('一覧表（入力）'!$A$4="","",'一覧表（入力）'!$A$4)</f>
        <v/>
      </c>
      <c r="C179" s="113"/>
      <c r="D179" s="113"/>
      <c r="E179" s="66" t="str">
        <f>IF('一覧表（入力）'!$F77="","",'一覧表（入力）'!$F77)</f>
        <v/>
      </c>
      <c r="F179" s="44"/>
      <c r="G179" s="64" t="str">
        <f>IF($A$3="","",$A$3)</f>
        <v/>
      </c>
      <c r="H179" s="113" t="str">
        <f>IF('一覧表（入力）'!$A$4="","",'一覧表（入力）'!$A$4)</f>
        <v/>
      </c>
      <c r="I179" s="113"/>
      <c r="J179" s="113"/>
      <c r="K179" s="66" t="str">
        <f>IF('一覧表（入力）'!$F78="","",'一覧表（入力）'!$F78)</f>
        <v/>
      </c>
      <c r="L179" s="44"/>
    </row>
    <row r="180" spans="1:12" ht="10.95" customHeight="1" x14ac:dyDescent="0.5">
      <c r="A180" s="41"/>
      <c r="B180" s="42"/>
      <c r="C180" s="42"/>
      <c r="D180" s="42"/>
      <c r="E180" s="42"/>
      <c r="F180" s="43"/>
      <c r="G180" s="41"/>
      <c r="H180" s="42"/>
      <c r="I180" s="42"/>
      <c r="J180" s="42"/>
      <c r="K180" s="42"/>
      <c r="L180" s="43"/>
    </row>
    <row r="181" spans="1:12" ht="45" customHeight="1" x14ac:dyDescent="0.5">
      <c r="A181" s="64"/>
      <c r="B181" s="114" t="str">
        <f>IF('一覧表（入力）'!$C77="","",'一覧表（入力）'!$C77)</f>
        <v/>
      </c>
      <c r="C181" s="114"/>
      <c r="D181" s="114"/>
      <c r="E181" s="114"/>
      <c r="F181" s="44"/>
      <c r="G181" s="64"/>
      <c r="H181" s="114" t="str">
        <f>IF('一覧表（入力）'!$C78="","",'一覧表（入力）'!$C78)</f>
        <v/>
      </c>
      <c r="I181" s="114"/>
      <c r="J181" s="114"/>
      <c r="K181" s="114"/>
      <c r="L181" s="44"/>
    </row>
    <row r="182" spans="1:12" ht="9" customHeight="1" x14ac:dyDescent="0.5">
      <c r="A182" s="41"/>
      <c r="B182" s="42"/>
      <c r="C182" s="42"/>
      <c r="D182" s="42"/>
      <c r="E182" s="42"/>
      <c r="F182" s="43"/>
      <c r="G182" s="41"/>
      <c r="H182" s="42"/>
      <c r="I182" s="42"/>
      <c r="J182" s="42"/>
      <c r="K182" s="42"/>
      <c r="L182" s="43"/>
    </row>
    <row r="183" spans="1:12" ht="40.049999999999997" customHeight="1" x14ac:dyDescent="0.5">
      <c r="A183" s="41"/>
      <c r="B183" s="115" t="str">
        <f>IF('一覧表（入力）'!$F4="","",'一覧表（入力）'!$F4)</f>
        <v/>
      </c>
      <c r="C183" s="115"/>
      <c r="D183" s="115"/>
      <c r="E183" s="65" t="s">
        <v>72</v>
      </c>
      <c r="F183" s="43"/>
      <c r="G183" s="41"/>
      <c r="H183" s="115" t="str">
        <f>IF('一覧表（入力）'!$F4="","",'一覧表（入力）'!$F4)</f>
        <v/>
      </c>
      <c r="I183" s="115"/>
      <c r="J183" s="115"/>
      <c r="K183" s="65" t="s">
        <v>72</v>
      </c>
      <c r="L183" s="43"/>
    </row>
    <row r="184" spans="1:12" ht="15" customHeight="1" x14ac:dyDescent="0.5">
      <c r="A184" s="45"/>
      <c r="B184" s="46"/>
      <c r="C184" s="46"/>
      <c r="D184" s="46"/>
      <c r="E184" s="46"/>
      <c r="F184" s="47"/>
      <c r="G184" s="45"/>
      <c r="H184" s="46"/>
      <c r="I184" s="46"/>
      <c r="J184" s="46"/>
      <c r="K184" s="46"/>
      <c r="L184" s="47"/>
    </row>
    <row r="185" spans="1:12" ht="15" customHeight="1" x14ac:dyDescent="0.5">
      <c r="A185" s="38"/>
      <c r="B185" s="39"/>
      <c r="C185" s="39"/>
      <c r="D185" s="39"/>
      <c r="E185" s="39"/>
      <c r="F185" s="40"/>
      <c r="G185" s="38"/>
      <c r="H185" s="39"/>
      <c r="I185" s="39"/>
      <c r="J185" s="39"/>
      <c r="K185" s="39"/>
      <c r="L185" s="40"/>
    </row>
    <row r="186" spans="1:12" ht="40.049999999999997" customHeight="1" x14ac:dyDescent="0.5">
      <c r="A186" s="116" t="str">
        <f>'一覧表（入力）'!F1</f>
        <v>第２４０回鹿児島県ＳＣ(ＡＢ級)大会</v>
      </c>
      <c r="B186" s="113"/>
      <c r="C186" s="113"/>
      <c r="D186" s="113"/>
      <c r="E186" s="113"/>
      <c r="F186" s="117"/>
      <c r="G186" s="116" t="str">
        <f>'一覧表（入力）'!F1</f>
        <v>第２４０回鹿児島県ＳＣ(ＡＢ級)大会</v>
      </c>
      <c r="H186" s="113"/>
      <c r="I186" s="113"/>
      <c r="J186" s="113"/>
      <c r="K186" s="113"/>
      <c r="L186" s="117"/>
    </row>
    <row r="187" spans="1:12" ht="40.049999999999997" customHeight="1" x14ac:dyDescent="0.5">
      <c r="A187" s="64"/>
      <c r="B187" s="113" t="str">
        <f>IF('一覧表（入力）'!$A$4="","",'一覧表（入力）'!$A$4)</f>
        <v/>
      </c>
      <c r="C187" s="113"/>
      <c r="D187" s="113"/>
      <c r="E187" s="66" t="str">
        <f>IF('一覧表（入力）'!$F79="","",'一覧表（入力）'!$F79)</f>
        <v/>
      </c>
      <c r="F187" s="44"/>
      <c r="G187" s="64" t="str">
        <f>IF($A$3="","",$A$3)</f>
        <v/>
      </c>
      <c r="H187" s="113" t="str">
        <f>IF('一覧表（入力）'!$A$4="","",'一覧表（入力）'!$A$4)</f>
        <v/>
      </c>
      <c r="I187" s="113"/>
      <c r="J187" s="113"/>
      <c r="K187" s="66" t="str">
        <f>IF('一覧表（入力）'!$F80="","",'一覧表（入力）'!$F80)</f>
        <v/>
      </c>
      <c r="L187" s="44"/>
    </row>
    <row r="188" spans="1:12" ht="10.95" customHeight="1" x14ac:dyDescent="0.5">
      <c r="A188" s="41"/>
      <c r="B188" s="42"/>
      <c r="C188" s="42"/>
      <c r="D188" s="42"/>
      <c r="E188" s="42"/>
      <c r="F188" s="43"/>
      <c r="G188" s="41"/>
      <c r="H188" s="42"/>
      <c r="I188" s="42"/>
      <c r="J188" s="42"/>
      <c r="K188" s="42"/>
      <c r="L188" s="43"/>
    </row>
    <row r="189" spans="1:12" ht="45" customHeight="1" x14ac:dyDescent="0.5">
      <c r="A189" s="64"/>
      <c r="B189" s="114" t="str">
        <f>IF('一覧表（入力）'!$C79="","",'一覧表（入力）'!$C79)</f>
        <v/>
      </c>
      <c r="C189" s="114"/>
      <c r="D189" s="114"/>
      <c r="E189" s="114"/>
      <c r="F189" s="44"/>
      <c r="G189" s="64"/>
      <c r="H189" s="114" t="str">
        <f>IF('一覧表（入力）'!$C80="","",'一覧表（入力）'!$C80)</f>
        <v/>
      </c>
      <c r="I189" s="114"/>
      <c r="J189" s="114"/>
      <c r="K189" s="114"/>
      <c r="L189" s="44"/>
    </row>
    <row r="190" spans="1:12" ht="9" customHeight="1" x14ac:dyDescent="0.5">
      <c r="A190" s="41"/>
      <c r="B190" s="42"/>
      <c r="C190" s="42"/>
      <c r="D190" s="42"/>
      <c r="E190" s="42"/>
      <c r="F190" s="43"/>
      <c r="G190" s="41"/>
      <c r="H190" s="42"/>
      <c r="I190" s="42"/>
      <c r="J190" s="42"/>
      <c r="K190" s="42"/>
      <c r="L190" s="43"/>
    </row>
    <row r="191" spans="1:12" ht="40.049999999999997" customHeight="1" x14ac:dyDescent="0.5">
      <c r="A191" s="41"/>
      <c r="B191" s="115" t="str">
        <f>IF('一覧表（入力）'!$F4="","",'一覧表（入力）'!$F4)</f>
        <v/>
      </c>
      <c r="C191" s="115"/>
      <c r="D191" s="115"/>
      <c r="E191" s="65" t="s">
        <v>72</v>
      </c>
      <c r="F191" s="43"/>
      <c r="G191" s="41"/>
      <c r="H191" s="115" t="str">
        <f>IF('一覧表（入力）'!$F4="","",'一覧表（入力）'!$F4)</f>
        <v/>
      </c>
      <c r="I191" s="115"/>
      <c r="J191" s="115"/>
      <c r="K191" s="65" t="s">
        <v>72</v>
      </c>
      <c r="L191" s="43"/>
    </row>
    <row r="192" spans="1:12" ht="15" customHeight="1" x14ac:dyDescent="0.5">
      <c r="A192" s="45"/>
      <c r="B192" s="46"/>
      <c r="C192" s="46"/>
      <c r="D192" s="46"/>
      <c r="E192" s="46"/>
      <c r="F192" s="47"/>
      <c r="G192" s="45"/>
      <c r="H192" s="46"/>
      <c r="I192" s="46"/>
      <c r="J192" s="46"/>
      <c r="K192" s="46"/>
      <c r="L192" s="47"/>
    </row>
    <row r="193" spans="1:12" ht="15" customHeight="1" x14ac:dyDescent="0.5">
      <c r="A193" s="38"/>
      <c r="B193" s="39"/>
      <c r="C193" s="39"/>
      <c r="D193" s="39"/>
      <c r="E193" s="39"/>
      <c r="F193" s="40"/>
      <c r="G193" s="38"/>
      <c r="H193" s="39"/>
      <c r="I193" s="39"/>
      <c r="J193" s="39"/>
      <c r="K193" s="39"/>
      <c r="L193" s="40"/>
    </row>
    <row r="194" spans="1:12" ht="40.049999999999997" customHeight="1" x14ac:dyDescent="0.5">
      <c r="A194" s="116" t="str">
        <f>'一覧表（入力）'!F1</f>
        <v>第２４０回鹿児島県ＳＣ(ＡＢ級)大会</v>
      </c>
      <c r="B194" s="113"/>
      <c r="C194" s="113"/>
      <c r="D194" s="113"/>
      <c r="E194" s="113"/>
      <c r="F194" s="117"/>
      <c r="G194" s="116" t="str">
        <f>'一覧表（入力）'!F1</f>
        <v>第２４０回鹿児島県ＳＣ(ＡＢ級)大会</v>
      </c>
      <c r="H194" s="113"/>
      <c r="I194" s="113"/>
      <c r="J194" s="113"/>
      <c r="K194" s="113"/>
      <c r="L194" s="117"/>
    </row>
    <row r="195" spans="1:12" ht="40.049999999999997" customHeight="1" x14ac:dyDescent="0.5">
      <c r="A195" s="64"/>
      <c r="B195" s="113" t="str">
        <f>IF('一覧表（入力）'!$A$4="","",'一覧表（入力）'!$A$4)</f>
        <v/>
      </c>
      <c r="C195" s="113"/>
      <c r="D195" s="113"/>
      <c r="E195" s="66" t="str">
        <f>IF('一覧表（入力）'!$F81="","",'一覧表（入力）'!$F81)</f>
        <v/>
      </c>
      <c r="F195" s="44"/>
      <c r="G195" s="64" t="str">
        <f>IF($A$3="","",$A$3)</f>
        <v/>
      </c>
      <c r="H195" s="113" t="str">
        <f>IF('一覧表（入力）'!$A$4="","",'一覧表（入力）'!$A$4)</f>
        <v/>
      </c>
      <c r="I195" s="113"/>
      <c r="J195" s="113"/>
      <c r="K195" s="66" t="str">
        <f>IF('一覧表（入力）'!$F82="","",'一覧表（入力）'!$F82)</f>
        <v/>
      </c>
      <c r="L195" s="44"/>
    </row>
    <row r="196" spans="1:12" ht="10.95" customHeight="1" x14ac:dyDescent="0.5">
      <c r="A196" s="41"/>
      <c r="B196" s="42"/>
      <c r="C196" s="42"/>
      <c r="D196" s="42"/>
      <c r="E196" s="42"/>
      <c r="F196" s="43"/>
      <c r="G196" s="41"/>
      <c r="H196" s="42"/>
      <c r="I196" s="42"/>
      <c r="J196" s="42"/>
      <c r="K196" s="42"/>
      <c r="L196" s="43"/>
    </row>
    <row r="197" spans="1:12" ht="45" customHeight="1" x14ac:dyDescent="0.5">
      <c r="A197" s="64"/>
      <c r="B197" s="114" t="str">
        <f>IF('一覧表（入力）'!$C81="","",'一覧表（入力）'!$C81)</f>
        <v/>
      </c>
      <c r="C197" s="114"/>
      <c r="D197" s="114"/>
      <c r="E197" s="114"/>
      <c r="F197" s="44"/>
      <c r="G197" s="64"/>
      <c r="H197" s="114" t="str">
        <f>IF('一覧表（入力）'!$C82="","",'一覧表（入力）'!$C82)</f>
        <v/>
      </c>
      <c r="I197" s="114"/>
      <c r="J197" s="114"/>
      <c r="K197" s="114"/>
      <c r="L197" s="44"/>
    </row>
    <row r="198" spans="1:12" ht="9" customHeight="1" x14ac:dyDescent="0.5">
      <c r="A198" s="41"/>
      <c r="B198" s="42"/>
      <c r="C198" s="42"/>
      <c r="D198" s="42"/>
      <c r="E198" s="42"/>
      <c r="F198" s="43"/>
      <c r="G198" s="41"/>
      <c r="H198" s="42"/>
      <c r="I198" s="42"/>
      <c r="J198" s="42"/>
      <c r="K198" s="42"/>
      <c r="L198" s="43"/>
    </row>
    <row r="199" spans="1:12" ht="40.049999999999997" customHeight="1" x14ac:dyDescent="0.5">
      <c r="A199" s="41"/>
      <c r="B199" s="115" t="str">
        <f>IF('一覧表（入力）'!$F4="","",'一覧表（入力）'!$F4)</f>
        <v/>
      </c>
      <c r="C199" s="115"/>
      <c r="D199" s="115"/>
      <c r="E199" s="65" t="s">
        <v>72</v>
      </c>
      <c r="F199" s="43"/>
      <c r="G199" s="41"/>
      <c r="H199" s="115" t="str">
        <f>IF('一覧表（入力）'!$F4="","",'一覧表（入力）'!$F4)</f>
        <v/>
      </c>
      <c r="I199" s="115"/>
      <c r="J199" s="115"/>
      <c r="K199" s="65" t="s">
        <v>72</v>
      </c>
      <c r="L199" s="43"/>
    </row>
    <row r="200" spans="1:12" ht="15" customHeight="1" x14ac:dyDescent="0.5">
      <c r="A200" s="45"/>
      <c r="B200" s="46"/>
      <c r="C200" s="46"/>
      <c r="D200" s="46"/>
      <c r="E200" s="46"/>
      <c r="F200" s="47"/>
      <c r="G200" s="45"/>
      <c r="H200" s="46"/>
      <c r="I200" s="46"/>
      <c r="J200" s="46"/>
      <c r="K200" s="46"/>
      <c r="L200" s="47"/>
    </row>
    <row r="201" spans="1:12" ht="15" customHeight="1" x14ac:dyDescent="0.5">
      <c r="A201" s="38"/>
      <c r="B201" s="39"/>
      <c r="C201" s="39"/>
      <c r="D201" s="39"/>
      <c r="E201" s="39"/>
      <c r="F201" s="40"/>
      <c r="G201" s="38"/>
      <c r="H201" s="39"/>
      <c r="I201" s="39"/>
      <c r="J201" s="39"/>
      <c r="K201" s="39"/>
      <c r="L201" s="40"/>
    </row>
    <row r="202" spans="1:12" ht="40.049999999999997" customHeight="1" x14ac:dyDescent="0.5">
      <c r="A202" s="116" t="str">
        <f>'一覧表（入力）'!F1</f>
        <v>第２４０回鹿児島県ＳＣ(ＡＢ級)大会</v>
      </c>
      <c r="B202" s="113"/>
      <c r="C202" s="113"/>
      <c r="D202" s="113"/>
      <c r="E202" s="113"/>
      <c r="F202" s="117"/>
      <c r="G202" s="116" t="str">
        <f>'一覧表（入力）'!F1</f>
        <v>第２４０回鹿児島県ＳＣ(ＡＢ級)大会</v>
      </c>
      <c r="H202" s="113"/>
      <c r="I202" s="113"/>
      <c r="J202" s="113"/>
      <c r="K202" s="113"/>
      <c r="L202" s="117"/>
    </row>
    <row r="203" spans="1:12" ht="40.049999999999997" customHeight="1" x14ac:dyDescent="0.5">
      <c r="A203" s="64"/>
      <c r="B203" s="113" t="str">
        <f>IF('一覧表（入力）'!$A$4="","",'一覧表（入力）'!$A$4)</f>
        <v/>
      </c>
      <c r="C203" s="113"/>
      <c r="D203" s="113"/>
      <c r="E203" s="66" t="str">
        <f>IF('一覧表（入力）'!$F83="","",'一覧表（入力）'!$F83)</f>
        <v/>
      </c>
      <c r="F203" s="44"/>
      <c r="G203" s="64" t="str">
        <f>IF($A$3="","",$A$3)</f>
        <v/>
      </c>
      <c r="H203" s="113" t="str">
        <f>IF('一覧表（入力）'!$A$4="","",'一覧表（入力）'!$A$4)</f>
        <v/>
      </c>
      <c r="I203" s="113"/>
      <c r="J203" s="113"/>
      <c r="K203" s="66" t="str">
        <f>IF('一覧表（入力）'!$F84="","",'一覧表（入力）'!$F84)</f>
        <v/>
      </c>
      <c r="L203" s="44"/>
    </row>
    <row r="204" spans="1:12" ht="10.95" customHeight="1" x14ac:dyDescent="0.5">
      <c r="A204" s="41"/>
      <c r="B204" s="42"/>
      <c r="C204" s="42"/>
      <c r="D204" s="42"/>
      <c r="E204" s="42"/>
      <c r="F204" s="43"/>
      <c r="G204" s="41"/>
      <c r="H204" s="42"/>
      <c r="I204" s="42"/>
      <c r="J204" s="42"/>
      <c r="K204" s="42"/>
      <c r="L204" s="43"/>
    </row>
    <row r="205" spans="1:12" ht="45" customHeight="1" x14ac:dyDescent="0.5">
      <c r="A205" s="64"/>
      <c r="B205" s="114" t="str">
        <f>IF('一覧表（入力）'!$C83="","",'一覧表（入力）'!$C83)</f>
        <v/>
      </c>
      <c r="C205" s="114"/>
      <c r="D205" s="114"/>
      <c r="E205" s="114"/>
      <c r="F205" s="44"/>
      <c r="G205" s="64"/>
      <c r="H205" s="114" t="str">
        <f>IF('一覧表（入力）'!$C84="","",'一覧表（入力）'!$C84)</f>
        <v/>
      </c>
      <c r="I205" s="114"/>
      <c r="J205" s="114"/>
      <c r="K205" s="114"/>
      <c r="L205" s="44"/>
    </row>
    <row r="206" spans="1:12" ht="9" customHeight="1" x14ac:dyDescent="0.5">
      <c r="A206" s="41"/>
      <c r="B206" s="42"/>
      <c r="C206" s="42"/>
      <c r="D206" s="42"/>
      <c r="E206" s="42"/>
      <c r="F206" s="43"/>
      <c r="G206" s="41"/>
      <c r="H206" s="42"/>
      <c r="I206" s="42"/>
      <c r="J206" s="42"/>
      <c r="K206" s="42"/>
      <c r="L206" s="43"/>
    </row>
    <row r="207" spans="1:12" ht="40.049999999999997" customHeight="1" x14ac:dyDescent="0.5">
      <c r="A207" s="41"/>
      <c r="B207" s="115" t="str">
        <f>IF('一覧表（入力）'!$F4="","",'一覧表（入力）'!$F4)</f>
        <v/>
      </c>
      <c r="C207" s="115"/>
      <c r="D207" s="115"/>
      <c r="E207" s="65" t="s">
        <v>72</v>
      </c>
      <c r="F207" s="43"/>
      <c r="G207" s="41"/>
      <c r="H207" s="115" t="str">
        <f>IF('一覧表（入力）'!$F4="","",'一覧表（入力）'!$F4)</f>
        <v/>
      </c>
      <c r="I207" s="115"/>
      <c r="J207" s="115"/>
      <c r="K207" s="65" t="s">
        <v>72</v>
      </c>
      <c r="L207" s="43"/>
    </row>
    <row r="208" spans="1:12" ht="15" customHeight="1" x14ac:dyDescent="0.5">
      <c r="A208" s="45"/>
      <c r="B208" s="46"/>
      <c r="C208" s="46"/>
      <c r="D208" s="46"/>
      <c r="E208" s="46"/>
      <c r="F208" s="47"/>
      <c r="G208" s="45"/>
      <c r="H208" s="46"/>
      <c r="I208" s="46"/>
      <c r="J208" s="46"/>
      <c r="K208" s="46"/>
      <c r="L208" s="47"/>
    </row>
    <row r="209" spans="1:12" ht="15" customHeight="1" x14ac:dyDescent="0.5">
      <c r="A209" s="38"/>
      <c r="B209" s="39"/>
      <c r="C209" s="39"/>
      <c r="D209" s="39"/>
      <c r="E209" s="39"/>
      <c r="F209" s="40"/>
      <c r="G209" s="38"/>
      <c r="H209" s="39"/>
      <c r="I209" s="39"/>
      <c r="J209" s="39"/>
      <c r="K209" s="39"/>
      <c r="L209" s="40"/>
    </row>
    <row r="210" spans="1:12" ht="40.049999999999997" customHeight="1" x14ac:dyDescent="0.5">
      <c r="A210" s="116" t="str">
        <f>'一覧表（入力）'!F1</f>
        <v>第２４０回鹿児島県ＳＣ(ＡＢ級)大会</v>
      </c>
      <c r="B210" s="113"/>
      <c r="C210" s="113"/>
      <c r="D210" s="113"/>
      <c r="E210" s="113"/>
      <c r="F210" s="117"/>
      <c r="G210" s="116" t="str">
        <f>'一覧表（入力）'!F1</f>
        <v>第２４０回鹿児島県ＳＣ(ＡＢ級)大会</v>
      </c>
      <c r="H210" s="113"/>
      <c r="I210" s="113"/>
      <c r="J210" s="113"/>
      <c r="K210" s="113"/>
      <c r="L210" s="117"/>
    </row>
    <row r="211" spans="1:12" ht="40.049999999999997" customHeight="1" x14ac:dyDescent="0.5">
      <c r="A211" s="64"/>
      <c r="B211" s="113" t="str">
        <f>IF('一覧表（入力）'!$A$4="","",'一覧表（入力）'!$A$4)</f>
        <v/>
      </c>
      <c r="C211" s="113"/>
      <c r="D211" s="113"/>
      <c r="E211" s="66" t="str">
        <f>IF('一覧表（入力）'!$F85="","",'一覧表（入力）'!$F85)</f>
        <v/>
      </c>
      <c r="F211" s="44"/>
      <c r="G211" s="64" t="str">
        <f>IF($A$3="","",$A$3)</f>
        <v/>
      </c>
      <c r="H211" s="113" t="str">
        <f>IF('一覧表（入力）'!$A$4="","",'一覧表（入力）'!$A$4)</f>
        <v/>
      </c>
      <c r="I211" s="113"/>
      <c r="J211" s="113"/>
      <c r="K211" s="66" t="str">
        <f>IF('一覧表（入力）'!$F86="","",'一覧表（入力）'!$F86)</f>
        <v/>
      </c>
      <c r="L211" s="44"/>
    </row>
    <row r="212" spans="1:12" ht="10.95" customHeight="1" x14ac:dyDescent="0.5">
      <c r="A212" s="41"/>
      <c r="B212" s="42"/>
      <c r="C212" s="42"/>
      <c r="D212" s="42"/>
      <c r="E212" s="42"/>
      <c r="F212" s="43"/>
      <c r="G212" s="41"/>
      <c r="H212" s="42"/>
      <c r="I212" s="42"/>
      <c r="J212" s="42"/>
      <c r="K212" s="42"/>
      <c r="L212" s="43"/>
    </row>
    <row r="213" spans="1:12" ht="45" customHeight="1" x14ac:dyDescent="0.5">
      <c r="A213" s="64"/>
      <c r="B213" s="114" t="str">
        <f>IF('一覧表（入力）'!$C85="","",'一覧表（入力）'!$C85)</f>
        <v/>
      </c>
      <c r="C213" s="114"/>
      <c r="D213" s="114"/>
      <c r="E213" s="114"/>
      <c r="F213" s="44"/>
      <c r="G213" s="64"/>
      <c r="H213" s="114" t="str">
        <f>IF('一覧表（入力）'!$C86="","",'一覧表（入力）'!$C86)</f>
        <v/>
      </c>
      <c r="I213" s="114"/>
      <c r="J213" s="114"/>
      <c r="K213" s="114"/>
      <c r="L213" s="44"/>
    </row>
    <row r="214" spans="1:12" ht="9" customHeight="1" x14ac:dyDescent="0.5">
      <c r="A214" s="41"/>
      <c r="B214" s="42"/>
      <c r="C214" s="42"/>
      <c r="D214" s="42"/>
      <c r="E214" s="42"/>
      <c r="F214" s="43"/>
      <c r="G214" s="41"/>
      <c r="H214" s="42"/>
      <c r="I214" s="42"/>
      <c r="J214" s="42"/>
      <c r="K214" s="42"/>
      <c r="L214" s="43"/>
    </row>
    <row r="215" spans="1:12" ht="40.049999999999997" customHeight="1" x14ac:dyDescent="0.5">
      <c r="A215" s="41"/>
      <c r="B215" s="115" t="str">
        <f>IF('一覧表（入力）'!$F4="","",'一覧表（入力）'!$F4)</f>
        <v/>
      </c>
      <c r="C215" s="115"/>
      <c r="D215" s="115"/>
      <c r="E215" s="65" t="s">
        <v>72</v>
      </c>
      <c r="F215" s="43"/>
      <c r="G215" s="41"/>
      <c r="H215" s="115" t="str">
        <f>IF('一覧表（入力）'!$F4="","",'一覧表（入力）'!$F4)</f>
        <v/>
      </c>
      <c r="I215" s="115"/>
      <c r="J215" s="115"/>
      <c r="K215" s="65" t="s">
        <v>72</v>
      </c>
      <c r="L215" s="43"/>
    </row>
    <row r="216" spans="1:12" ht="15" customHeight="1" x14ac:dyDescent="0.5">
      <c r="A216" s="45"/>
      <c r="B216" s="46"/>
      <c r="C216" s="46"/>
      <c r="D216" s="46"/>
      <c r="E216" s="46"/>
      <c r="F216" s="47"/>
      <c r="G216" s="45"/>
      <c r="H216" s="46"/>
      <c r="I216" s="46"/>
      <c r="J216" s="46"/>
      <c r="K216" s="46"/>
      <c r="L216" s="47"/>
    </row>
    <row r="217" spans="1:12" ht="15" customHeight="1" x14ac:dyDescent="0.5">
      <c r="A217" s="38"/>
      <c r="B217" s="39"/>
      <c r="C217" s="39"/>
      <c r="D217" s="39"/>
      <c r="E217" s="39"/>
      <c r="F217" s="40"/>
      <c r="G217" s="38"/>
      <c r="H217" s="39"/>
      <c r="I217" s="39"/>
      <c r="J217" s="39"/>
      <c r="K217" s="39"/>
      <c r="L217" s="40"/>
    </row>
    <row r="218" spans="1:12" ht="40.049999999999997" customHeight="1" x14ac:dyDescent="0.5">
      <c r="A218" s="116" t="str">
        <f>'一覧表（入力）'!F1</f>
        <v>第２４０回鹿児島県ＳＣ(ＡＢ級)大会</v>
      </c>
      <c r="B218" s="113"/>
      <c r="C218" s="113"/>
      <c r="D218" s="113"/>
      <c r="E218" s="113"/>
      <c r="F218" s="117"/>
      <c r="G218" s="116" t="str">
        <f>'一覧表（入力）'!F1</f>
        <v>第２４０回鹿児島県ＳＣ(ＡＢ級)大会</v>
      </c>
      <c r="H218" s="113"/>
      <c r="I218" s="113"/>
      <c r="J218" s="113"/>
      <c r="K218" s="113"/>
      <c r="L218" s="117"/>
    </row>
    <row r="219" spans="1:12" ht="40.049999999999997" customHeight="1" x14ac:dyDescent="0.5">
      <c r="A219" s="64"/>
      <c r="B219" s="113" t="str">
        <f>IF('一覧表（入力）'!$A$4="","",'一覧表（入力）'!$A$4)</f>
        <v/>
      </c>
      <c r="C219" s="113"/>
      <c r="D219" s="113"/>
      <c r="E219" s="66" t="str">
        <f>IF('一覧表（入力）'!$F87="","",'一覧表（入力）'!$F87)</f>
        <v/>
      </c>
      <c r="F219" s="44"/>
      <c r="G219" s="64" t="str">
        <f>IF($A$3="","",$A$3)</f>
        <v/>
      </c>
      <c r="H219" s="113" t="str">
        <f>IF('一覧表（入力）'!$A$4="","",'一覧表（入力）'!$A$4)</f>
        <v/>
      </c>
      <c r="I219" s="113"/>
      <c r="J219" s="113"/>
      <c r="K219" s="66" t="str">
        <f>IF('一覧表（入力）'!$F88="","",'一覧表（入力）'!$F88)</f>
        <v/>
      </c>
      <c r="L219" s="44"/>
    </row>
    <row r="220" spans="1:12" ht="10.95" customHeight="1" x14ac:dyDescent="0.5">
      <c r="A220" s="41"/>
      <c r="B220" s="42"/>
      <c r="C220" s="42"/>
      <c r="D220" s="42"/>
      <c r="E220" s="42"/>
      <c r="F220" s="43"/>
      <c r="G220" s="41"/>
      <c r="H220" s="42"/>
      <c r="I220" s="42"/>
      <c r="J220" s="42"/>
      <c r="K220" s="42"/>
      <c r="L220" s="43"/>
    </row>
    <row r="221" spans="1:12" ht="45" customHeight="1" x14ac:dyDescent="0.5">
      <c r="A221" s="64"/>
      <c r="B221" s="114" t="str">
        <f>IF('一覧表（入力）'!$C87="","",'一覧表（入力）'!$C87)</f>
        <v/>
      </c>
      <c r="C221" s="114"/>
      <c r="D221" s="114"/>
      <c r="E221" s="114"/>
      <c r="F221" s="44"/>
      <c r="G221" s="64"/>
      <c r="H221" s="114" t="str">
        <f>IF('一覧表（入力）'!$C88="","",'一覧表（入力）'!$C88)</f>
        <v/>
      </c>
      <c r="I221" s="114"/>
      <c r="J221" s="114"/>
      <c r="K221" s="114"/>
      <c r="L221" s="44"/>
    </row>
    <row r="222" spans="1:12" ht="9" customHeight="1" x14ac:dyDescent="0.5">
      <c r="A222" s="41"/>
      <c r="B222" s="42"/>
      <c r="C222" s="42"/>
      <c r="D222" s="42"/>
      <c r="E222" s="42"/>
      <c r="F222" s="43"/>
      <c r="G222" s="41"/>
      <c r="H222" s="42"/>
      <c r="I222" s="42"/>
      <c r="J222" s="42"/>
      <c r="K222" s="42"/>
      <c r="L222" s="43"/>
    </row>
    <row r="223" spans="1:12" ht="40.049999999999997" customHeight="1" x14ac:dyDescent="0.5">
      <c r="A223" s="41"/>
      <c r="B223" s="115" t="str">
        <f>IF('一覧表（入力）'!$F4="","",'一覧表（入力）'!$F4)</f>
        <v/>
      </c>
      <c r="C223" s="115"/>
      <c r="D223" s="115"/>
      <c r="E223" s="65" t="s">
        <v>72</v>
      </c>
      <c r="F223" s="43"/>
      <c r="G223" s="41"/>
      <c r="H223" s="115" t="str">
        <f>IF('一覧表（入力）'!$F4="","",'一覧表（入力）'!$F4)</f>
        <v/>
      </c>
      <c r="I223" s="115"/>
      <c r="J223" s="115"/>
      <c r="K223" s="65" t="s">
        <v>72</v>
      </c>
      <c r="L223" s="43"/>
    </row>
    <row r="224" spans="1:12" ht="15" customHeight="1" x14ac:dyDescent="0.5">
      <c r="A224" s="45"/>
      <c r="B224" s="46"/>
      <c r="C224" s="46"/>
      <c r="D224" s="46"/>
      <c r="E224" s="46"/>
      <c r="F224" s="47"/>
      <c r="G224" s="45"/>
      <c r="H224" s="46"/>
      <c r="I224" s="46"/>
      <c r="J224" s="46"/>
      <c r="K224" s="46"/>
      <c r="L224" s="47"/>
    </row>
    <row r="225" spans="1:12" ht="15" customHeight="1" x14ac:dyDescent="0.5">
      <c r="A225" s="38"/>
      <c r="B225" s="39"/>
      <c r="C225" s="39"/>
      <c r="D225" s="39"/>
      <c r="E225" s="39"/>
      <c r="F225" s="40"/>
      <c r="G225" s="38"/>
      <c r="H225" s="39"/>
      <c r="I225" s="39"/>
      <c r="J225" s="39"/>
      <c r="K225" s="39"/>
      <c r="L225" s="40"/>
    </row>
    <row r="226" spans="1:12" ht="40.049999999999997" customHeight="1" x14ac:dyDescent="0.5">
      <c r="A226" s="116" t="str">
        <f>'一覧表（入力）'!F1</f>
        <v>第２４０回鹿児島県ＳＣ(ＡＢ級)大会</v>
      </c>
      <c r="B226" s="113"/>
      <c r="C226" s="113"/>
      <c r="D226" s="113"/>
      <c r="E226" s="113"/>
      <c r="F226" s="117"/>
      <c r="G226" s="116" t="str">
        <f>'一覧表（入力）'!F1</f>
        <v>第２４０回鹿児島県ＳＣ(ＡＢ級)大会</v>
      </c>
      <c r="H226" s="113"/>
      <c r="I226" s="113"/>
      <c r="J226" s="113"/>
      <c r="K226" s="113"/>
      <c r="L226" s="117"/>
    </row>
    <row r="227" spans="1:12" ht="40.049999999999997" customHeight="1" x14ac:dyDescent="0.5">
      <c r="A227" s="64"/>
      <c r="B227" s="113" t="str">
        <f>IF('一覧表（入力）'!$A$4="","",'一覧表（入力）'!$A$4)</f>
        <v/>
      </c>
      <c r="C227" s="113"/>
      <c r="D227" s="113"/>
      <c r="E227" s="66" t="str">
        <f>IF('一覧表（入力）'!$F89="","",'一覧表（入力）'!$F89)</f>
        <v/>
      </c>
      <c r="F227" s="44"/>
      <c r="G227" s="64" t="str">
        <f>IF($A$3="","",$A$3)</f>
        <v/>
      </c>
      <c r="H227" s="113" t="str">
        <f>IF('一覧表（入力）'!$A$4="","",'一覧表（入力）'!$A$4)</f>
        <v/>
      </c>
      <c r="I227" s="113"/>
      <c r="J227" s="113"/>
      <c r="K227" s="66" t="str">
        <f>IF('一覧表（入力）'!$F90="","",'一覧表（入力）'!$F90)</f>
        <v/>
      </c>
      <c r="L227" s="44"/>
    </row>
    <row r="228" spans="1:12" ht="10.95" customHeight="1" x14ac:dyDescent="0.5">
      <c r="A228" s="41"/>
      <c r="B228" s="42"/>
      <c r="C228" s="42"/>
      <c r="D228" s="42"/>
      <c r="E228" s="42"/>
      <c r="F228" s="43"/>
      <c r="G228" s="41"/>
      <c r="H228" s="42"/>
      <c r="I228" s="42"/>
      <c r="J228" s="42"/>
      <c r="K228" s="42"/>
      <c r="L228" s="43"/>
    </row>
    <row r="229" spans="1:12" ht="45" customHeight="1" x14ac:dyDescent="0.5">
      <c r="A229" s="64"/>
      <c r="B229" s="114" t="str">
        <f>IF('一覧表（入力）'!$C89="","",'一覧表（入力）'!$C89)</f>
        <v/>
      </c>
      <c r="C229" s="114"/>
      <c r="D229" s="114"/>
      <c r="E229" s="114"/>
      <c r="F229" s="44"/>
      <c r="G229" s="64"/>
      <c r="H229" s="114" t="str">
        <f>IF('一覧表（入力）'!$C90="","",'一覧表（入力）'!$C90)</f>
        <v/>
      </c>
      <c r="I229" s="114"/>
      <c r="J229" s="114"/>
      <c r="K229" s="114"/>
      <c r="L229" s="44"/>
    </row>
    <row r="230" spans="1:12" ht="9" customHeight="1" x14ac:dyDescent="0.5">
      <c r="A230" s="41"/>
      <c r="B230" s="42"/>
      <c r="C230" s="42"/>
      <c r="D230" s="42"/>
      <c r="E230" s="42"/>
      <c r="F230" s="43"/>
      <c r="G230" s="41"/>
      <c r="H230" s="42"/>
      <c r="I230" s="42"/>
      <c r="J230" s="42"/>
      <c r="K230" s="42"/>
      <c r="L230" s="43"/>
    </row>
    <row r="231" spans="1:12" ht="40.049999999999997" customHeight="1" x14ac:dyDescent="0.5">
      <c r="A231" s="41"/>
      <c r="B231" s="115" t="str">
        <f>IF('一覧表（入力）'!$F4="","",'一覧表（入力）'!$F4)</f>
        <v/>
      </c>
      <c r="C231" s="115"/>
      <c r="D231" s="115"/>
      <c r="E231" s="65" t="s">
        <v>72</v>
      </c>
      <c r="F231" s="43"/>
      <c r="G231" s="41"/>
      <c r="H231" s="115" t="str">
        <f>IF('一覧表（入力）'!$F4="","",'一覧表（入力）'!$F4)</f>
        <v/>
      </c>
      <c r="I231" s="115"/>
      <c r="J231" s="115"/>
      <c r="K231" s="65" t="s">
        <v>72</v>
      </c>
      <c r="L231" s="43"/>
    </row>
    <row r="232" spans="1:12" ht="15" customHeight="1" x14ac:dyDescent="0.5">
      <c r="A232" s="45"/>
      <c r="B232" s="46"/>
      <c r="C232" s="46"/>
      <c r="D232" s="46"/>
      <c r="E232" s="46"/>
      <c r="F232" s="47"/>
      <c r="G232" s="45"/>
      <c r="H232" s="46"/>
      <c r="I232" s="46"/>
      <c r="J232" s="46"/>
      <c r="K232" s="46"/>
      <c r="L232" s="47"/>
    </row>
    <row r="233" spans="1:12" ht="15" customHeight="1" x14ac:dyDescent="0.5">
      <c r="A233" s="38"/>
      <c r="B233" s="39"/>
      <c r="C233" s="39"/>
      <c r="D233" s="39"/>
      <c r="E233" s="39"/>
      <c r="F233" s="40"/>
      <c r="G233" s="38"/>
      <c r="H233" s="39"/>
      <c r="I233" s="39"/>
      <c r="J233" s="39"/>
      <c r="K233" s="39"/>
      <c r="L233" s="40"/>
    </row>
    <row r="234" spans="1:12" ht="40.049999999999997" customHeight="1" x14ac:dyDescent="0.5">
      <c r="A234" s="116" t="str">
        <f>'一覧表（入力）'!F1</f>
        <v>第２４０回鹿児島県ＳＣ(ＡＢ級)大会</v>
      </c>
      <c r="B234" s="113"/>
      <c r="C234" s="113"/>
      <c r="D234" s="113"/>
      <c r="E234" s="113"/>
      <c r="F234" s="117"/>
      <c r="G234" s="116" t="str">
        <f>'一覧表（入力）'!F1</f>
        <v>第２４０回鹿児島県ＳＣ(ＡＢ級)大会</v>
      </c>
      <c r="H234" s="113"/>
      <c r="I234" s="113"/>
      <c r="J234" s="113"/>
      <c r="K234" s="113"/>
      <c r="L234" s="117"/>
    </row>
    <row r="235" spans="1:12" ht="40.049999999999997" customHeight="1" x14ac:dyDescent="0.5">
      <c r="A235" s="64"/>
      <c r="B235" s="113" t="str">
        <f>IF('一覧表（入力）'!$A$4="","",'一覧表（入力）'!$A$4)</f>
        <v/>
      </c>
      <c r="C235" s="113"/>
      <c r="D235" s="113"/>
      <c r="E235" s="66" t="str">
        <f>IF('一覧表（入力）'!$F91="","",'一覧表（入力）'!$F91)</f>
        <v/>
      </c>
      <c r="F235" s="44"/>
      <c r="G235" s="64" t="str">
        <f>IF($A$3="","",$A$3)</f>
        <v/>
      </c>
      <c r="H235" s="113" t="str">
        <f>IF('一覧表（入力）'!$A$4="","",'一覧表（入力）'!$A$4)</f>
        <v/>
      </c>
      <c r="I235" s="113"/>
      <c r="J235" s="113"/>
      <c r="K235" s="66" t="str">
        <f>IF('一覧表（入力）'!$F92="","",'一覧表（入力）'!$F92)</f>
        <v/>
      </c>
      <c r="L235" s="44"/>
    </row>
    <row r="236" spans="1:12" ht="10.95" customHeight="1" x14ac:dyDescent="0.5">
      <c r="A236" s="41"/>
      <c r="B236" s="42"/>
      <c r="C236" s="42"/>
      <c r="D236" s="42"/>
      <c r="E236" s="42"/>
      <c r="F236" s="43"/>
      <c r="G236" s="41"/>
      <c r="H236" s="42"/>
      <c r="I236" s="42"/>
      <c r="J236" s="42"/>
      <c r="K236" s="42"/>
      <c r="L236" s="43"/>
    </row>
    <row r="237" spans="1:12" ht="45" customHeight="1" x14ac:dyDescent="0.5">
      <c r="A237" s="64"/>
      <c r="B237" s="114" t="str">
        <f>IF('一覧表（入力）'!$C91="","",'一覧表（入力）'!$C91)</f>
        <v/>
      </c>
      <c r="C237" s="114"/>
      <c r="D237" s="114"/>
      <c r="E237" s="114"/>
      <c r="F237" s="44"/>
      <c r="G237" s="64"/>
      <c r="H237" s="114" t="str">
        <f>IF('一覧表（入力）'!$C92="","",'一覧表（入力）'!$C92)</f>
        <v/>
      </c>
      <c r="I237" s="114"/>
      <c r="J237" s="114"/>
      <c r="K237" s="114"/>
      <c r="L237" s="44"/>
    </row>
    <row r="238" spans="1:12" ht="9" customHeight="1" x14ac:dyDescent="0.5">
      <c r="A238" s="41"/>
      <c r="B238" s="42"/>
      <c r="C238" s="42"/>
      <c r="D238" s="42"/>
      <c r="E238" s="42"/>
      <c r="F238" s="43"/>
      <c r="G238" s="41"/>
      <c r="H238" s="42"/>
      <c r="I238" s="42"/>
      <c r="J238" s="42"/>
      <c r="K238" s="42"/>
      <c r="L238" s="43"/>
    </row>
    <row r="239" spans="1:12" ht="40.049999999999997" customHeight="1" x14ac:dyDescent="0.5">
      <c r="A239" s="41"/>
      <c r="B239" s="115" t="str">
        <f>IF('一覧表（入力）'!$F4="","",'一覧表（入力）'!$F4)</f>
        <v/>
      </c>
      <c r="C239" s="115"/>
      <c r="D239" s="115"/>
      <c r="E239" s="65" t="s">
        <v>72</v>
      </c>
      <c r="F239" s="43"/>
      <c r="G239" s="41"/>
      <c r="H239" s="115" t="str">
        <f>IF('一覧表（入力）'!$F4="","",'一覧表（入力）'!$F4)</f>
        <v/>
      </c>
      <c r="I239" s="115"/>
      <c r="J239" s="115"/>
      <c r="K239" s="65" t="s">
        <v>72</v>
      </c>
      <c r="L239" s="43"/>
    </row>
    <row r="240" spans="1:12" ht="15" customHeight="1" x14ac:dyDescent="0.5">
      <c r="A240" s="45"/>
      <c r="B240" s="46"/>
      <c r="C240" s="46"/>
      <c r="D240" s="46"/>
      <c r="E240" s="46"/>
      <c r="F240" s="47"/>
      <c r="G240" s="45"/>
      <c r="H240" s="46"/>
      <c r="I240" s="46"/>
      <c r="J240" s="46"/>
      <c r="K240" s="46"/>
      <c r="L240" s="47"/>
    </row>
    <row r="241" spans="1:12" ht="15" customHeight="1" x14ac:dyDescent="0.5">
      <c r="A241" s="38"/>
      <c r="B241" s="39"/>
      <c r="C241" s="39"/>
      <c r="D241" s="39"/>
      <c r="E241" s="39"/>
      <c r="F241" s="40"/>
      <c r="G241" s="38"/>
      <c r="H241" s="39"/>
      <c r="I241" s="39"/>
      <c r="J241" s="39"/>
      <c r="K241" s="39"/>
      <c r="L241" s="40"/>
    </row>
    <row r="242" spans="1:12" ht="40.049999999999997" customHeight="1" x14ac:dyDescent="0.5">
      <c r="A242" s="116" t="str">
        <f>'一覧表（入力）'!F1</f>
        <v>第２４０回鹿児島県ＳＣ(ＡＢ級)大会</v>
      </c>
      <c r="B242" s="113"/>
      <c r="C242" s="113"/>
      <c r="D242" s="113"/>
      <c r="E242" s="113"/>
      <c r="F242" s="117"/>
      <c r="G242" s="116" t="str">
        <f>'一覧表（入力）'!F1</f>
        <v>第２４０回鹿児島県ＳＣ(ＡＢ級)大会</v>
      </c>
      <c r="H242" s="113"/>
      <c r="I242" s="113"/>
      <c r="J242" s="113"/>
      <c r="K242" s="113"/>
      <c r="L242" s="117"/>
    </row>
    <row r="243" spans="1:12" ht="40.049999999999997" customHeight="1" x14ac:dyDescent="0.5">
      <c r="A243" s="64"/>
      <c r="B243" s="113" t="str">
        <f>IF('一覧表（入力）'!$A$4="","",'一覧表（入力）'!$A$4)</f>
        <v/>
      </c>
      <c r="C243" s="113"/>
      <c r="D243" s="113"/>
      <c r="E243" s="66" t="str">
        <f>IF('一覧表（入力）'!$F93="","",'一覧表（入力）'!$F93)</f>
        <v/>
      </c>
      <c r="F243" s="44"/>
      <c r="G243" s="64" t="str">
        <f>IF($A$3="","",$A$3)</f>
        <v/>
      </c>
      <c r="H243" s="113" t="str">
        <f>IF('一覧表（入力）'!$A$4="","",'一覧表（入力）'!$A$4)</f>
        <v/>
      </c>
      <c r="I243" s="113"/>
      <c r="J243" s="113"/>
      <c r="K243" s="66" t="str">
        <f>IF('一覧表（入力）'!$F94="","",'一覧表（入力）'!$F94)</f>
        <v/>
      </c>
      <c r="L243" s="44"/>
    </row>
    <row r="244" spans="1:12" ht="10.95" customHeight="1" x14ac:dyDescent="0.5">
      <c r="A244" s="41"/>
      <c r="B244" s="42"/>
      <c r="C244" s="42"/>
      <c r="D244" s="42"/>
      <c r="E244" s="42"/>
      <c r="F244" s="43"/>
      <c r="G244" s="41"/>
      <c r="H244" s="42"/>
      <c r="I244" s="42"/>
      <c r="J244" s="42"/>
      <c r="K244" s="42"/>
      <c r="L244" s="43"/>
    </row>
    <row r="245" spans="1:12" ht="45" customHeight="1" x14ac:dyDescent="0.5">
      <c r="A245" s="64"/>
      <c r="B245" s="114" t="str">
        <f>IF('一覧表（入力）'!$C93="","",'一覧表（入力）'!$C93)</f>
        <v/>
      </c>
      <c r="C245" s="114"/>
      <c r="D245" s="114"/>
      <c r="E245" s="114"/>
      <c r="F245" s="44"/>
      <c r="G245" s="64"/>
      <c r="H245" s="114" t="str">
        <f>IF('一覧表（入力）'!$C94="","",'一覧表（入力）'!$C94)</f>
        <v/>
      </c>
      <c r="I245" s="114"/>
      <c r="J245" s="114"/>
      <c r="K245" s="114"/>
      <c r="L245" s="44"/>
    </row>
    <row r="246" spans="1:12" ht="9" customHeight="1" x14ac:dyDescent="0.5">
      <c r="A246" s="41"/>
      <c r="B246" s="42"/>
      <c r="C246" s="42"/>
      <c r="D246" s="42"/>
      <c r="E246" s="42"/>
      <c r="F246" s="43"/>
      <c r="G246" s="41"/>
      <c r="H246" s="42"/>
      <c r="I246" s="42"/>
      <c r="J246" s="42"/>
      <c r="K246" s="42"/>
      <c r="L246" s="43"/>
    </row>
    <row r="247" spans="1:12" ht="40.049999999999997" customHeight="1" x14ac:dyDescent="0.5">
      <c r="A247" s="41"/>
      <c r="B247" s="115" t="str">
        <f>IF('一覧表（入力）'!$F4="","",'一覧表（入力）'!$F4)</f>
        <v/>
      </c>
      <c r="C247" s="115"/>
      <c r="D247" s="115"/>
      <c r="E247" s="65" t="s">
        <v>72</v>
      </c>
      <c r="F247" s="43"/>
      <c r="G247" s="41"/>
      <c r="H247" s="115" t="str">
        <f>IF('一覧表（入力）'!$F4="","",'一覧表（入力）'!$F4)</f>
        <v/>
      </c>
      <c r="I247" s="115"/>
      <c r="J247" s="115"/>
      <c r="K247" s="65" t="s">
        <v>72</v>
      </c>
      <c r="L247" s="43"/>
    </row>
    <row r="248" spans="1:12" ht="15" customHeight="1" x14ac:dyDescent="0.5">
      <c r="A248" s="45"/>
      <c r="B248" s="46"/>
      <c r="C248" s="46"/>
      <c r="D248" s="46"/>
      <c r="E248" s="46"/>
      <c r="F248" s="47"/>
      <c r="G248" s="45"/>
      <c r="H248" s="46"/>
      <c r="I248" s="46"/>
      <c r="J248" s="46"/>
      <c r="K248" s="46"/>
      <c r="L248" s="47"/>
    </row>
    <row r="249" spans="1:12" ht="15" customHeight="1" x14ac:dyDescent="0.5">
      <c r="A249" s="38"/>
      <c r="B249" s="39"/>
      <c r="C249" s="39"/>
      <c r="D249" s="39"/>
      <c r="E249" s="39"/>
      <c r="F249" s="40"/>
      <c r="G249" s="38"/>
      <c r="H249" s="39"/>
      <c r="I249" s="39"/>
      <c r="J249" s="39"/>
      <c r="K249" s="39"/>
      <c r="L249" s="40"/>
    </row>
    <row r="250" spans="1:12" ht="40.049999999999997" customHeight="1" x14ac:dyDescent="0.5">
      <c r="A250" s="116" t="str">
        <f>'一覧表（入力）'!F1</f>
        <v>第２４０回鹿児島県ＳＣ(ＡＢ級)大会</v>
      </c>
      <c r="B250" s="113"/>
      <c r="C250" s="113"/>
      <c r="D250" s="113"/>
      <c r="E250" s="113"/>
      <c r="F250" s="117"/>
      <c r="G250" s="116" t="str">
        <f>'一覧表（入力）'!F1</f>
        <v>第２４０回鹿児島県ＳＣ(ＡＢ級)大会</v>
      </c>
      <c r="H250" s="113"/>
      <c r="I250" s="113"/>
      <c r="J250" s="113"/>
      <c r="K250" s="113"/>
      <c r="L250" s="117"/>
    </row>
    <row r="251" spans="1:12" ht="40.049999999999997" customHeight="1" x14ac:dyDescent="0.5">
      <c r="A251" s="64"/>
      <c r="B251" s="113" t="str">
        <f>IF('一覧表（入力）'!$A$4="","",'一覧表（入力）'!$A$4)</f>
        <v/>
      </c>
      <c r="C251" s="113"/>
      <c r="D251" s="113"/>
      <c r="E251" s="66" t="str">
        <f>IF('一覧表（入力）'!$F95="","",'一覧表（入力）'!$F95)</f>
        <v/>
      </c>
      <c r="F251" s="44"/>
      <c r="G251" s="64" t="str">
        <f>IF($A$3="","",$A$3)</f>
        <v/>
      </c>
      <c r="H251" s="113" t="str">
        <f>IF('一覧表（入力）'!$A$4="","",'一覧表（入力）'!$A$4)</f>
        <v/>
      </c>
      <c r="I251" s="113"/>
      <c r="J251" s="113"/>
      <c r="K251" s="66" t="str">
        <f>IF('一覧表（入力）'!$F96="","",'一覧表（入力）'!$F96)</f>
        <v/>
      </c>
      <c r="L251" s="44"/>
    </row>
    <row r="252" spans="1:12" ht="10.95" customHeight="1" x14ac:dyDescent="0.5">
      <c r="A252" s="41"/>
      <c r="B252" s="42"/>
      <c r="C252" s="42"/>
      <c r="D252" s="42"/>
      <c r="E252" s="42"/>
      <c r="F252" s="43"/>
      <c r="G252" s="41"/>
      <c r="H252" s="42"/>
      <c r="I252" s="42"/>
      <c r="J252" s="42"/>
      <c r="K252" s="42"/>
      <c r="L252" s="43"/>
    </row>
    <row r="253" spans="1:12" ht="45" customHeight="1" x14ac:dyDescent="0.5">
      <c r="A253" s="64"/>
      <c r="B253" s="114" t="str">
        <f>IF('一覧表（入力）'!$C95="","",'一覧表（入力）'!$C95)</f>
        <v/>
      </c>
      <c r="C253" s="114"/>
      <c r="D253" s="114"/>
      <c r="E253" s="114"/>
      <c r="F253" s="44"/>
      <c r="G253" s="64"/>
      <c r="H253" s="114" t="str">
        <f>IF('一覧表（入力）'!$C96="","",'一覧表（入力）'!$C96)</f>
        <v/>
      </c>
      <c r="I253" s="114"/>
      <c r="J253" s="114"/>
      <c r="K253" s="114"/>
      <c r="L253" s="44"/>
    </row>
    <row r="254" spans="1:12" ht="9" customHeight="1" x14ac:dyDescent="0.5">
      <c r="A254" s="41"/>
      <c r="B254" s="42"/>
      <c r="C254" s="42"/>
      <c r="D254" s="42"/>
      <c r="E254" s="42"/>
      <c r="F254" s="43"/>
      <c r="G254" s="41"/>
      <c r="H254" s="42"/>
      <c r="I254" s="42"/>
      <c r="J254" s="42"/>
      <c r="K254" s="42"/>
      <c r="L254" s="43"/>
    </row>
    <row r="255" spans="1:12" ht="40.049999999999997" customHeight="1" x14ac:dyDescent="0.5">
      <c r="A255" s="41"/>
      <c r="B255" s="115" t="str">
        <f>IF('一覧表（入力）'!$F4="","",'一覧表（入力）'!$F4)</f>
        <v/>
      </c>
      <c r="C255" s="115"/>
      <c r="D255" s="115"/>
      <c r="E255" s="65" t="s">
        <v>72</v>
      </c>
      <c r="F255" s="43"/>
      <c r="G255" s="41"/>
      <c r="H255" s="115" t="str">
        <f>IF('一覧表（入力）'!$F4="","",'一覧表（入力）'!$F4)</f>
        <v/>
      </c>
      <c r="I255" s="115"/>
      <c r="J255" s="115"/>
      <c r="K255" s="65" t="s">
        <v>72</v>
      </c>
      <c r="L255" s="43"/>
    </row>
    <row r="256" spans="1:12" ht="15" customHeight="1" x14ac:dyDescent="0.5">
      <c r="A256" s="45"/>
      <c r="B256" s="46"/>
      <c r="C256" s="46"/>
      <c r="D256" s="46"/>
      <c r="E256" s="46"/>
      <c r="F256" s="47"/>
      <c r="G256" s="45"/>
      <c r="H256" s="46"/>
      <c r="I256" s="46"/>
      <c r="J256" s="46"/>
      <c r="K256" s="46"/>
      <c r="L256" s="47"/>
    </row>
    <row r="257" spans="1:12" ht="15" customHeight="1" x14ac:dyDescent="0.5">
      <c r="A257" s="38"/>
      <c r="B257" s="39"/>
      <c r="C257" s="39"/>
      <c r="D257" s="39"/>
      <c r="E257" s="39"/>
      <c r="F257" s="40"/>
      <c r="G257" s="38"/>
      <c r="H257" s="39"/>
      <c r="I257" s="39"/>
      <c r="J257" s="39"/>
      <c r="K257" s="39"/>
      <c r="L257" s="40"/>
    </row>
    <row r="258" spans="1:12" ht="40.049999999999997" customHeight="1" x14ac:dyDescent="0.5">
      <c r="A258" s="116" t="str">
        <f>'一覧表（入力）'!F1</f>
        <v>第２４０回鹿児島県ＳＣ(ＡＢ級)大会</v>
      </c>
      <c r="B258" s="113"/>
      <c r="C258" s="113"/>
      <c r="D258" s="113"/>
      <c r="E258" s="113"/>
      <c r="F258" s="117"/>
      <c r="G258" s="116" t="str">
        <f>'一覧表（入力）'!F1</f>
        <v>第２４０回鹿児島県ＳＣ(ＡＢ級)大会</v>
      </c>
      <c r="H258" s="113"/>
      <c r="I258" s="113"/>
      <c r="J258" s="113"/>
      <c r="K258" s="113"/>
      <c r="L258" s="117"/>
    </row>
    <row r="259" spans="1:12" ht="40.049999999999997" customHeight="1" x14ac:dyDescent="0.5">
      <c r="A259" s="64"/>
      <c r="B259" s="113" t="str">
        <f>IF('一覧表（入力）'!$A$4="","",'一覧表（入力）'!$A$4)</f>
        <v/>
      </c>
      <c r="C259" s="113"/>
      <c r="D259" s="113"/>
      <c r="E259" s="66" t="str">
        <f>IF('一覧表（入力）'!$F97="","",'一覧表（入力）'!$F97)</f>
        <v/>
      </c>
      <c r="F259" s="44"/>
      <c r="G259" s="64" t="str">
        <f>IF($A$3="","",$A$3)</f>
        <v/>
      </c>
      <c r="H259" s="113" t="str">
        <f>IF('一覧表（入力）'!$A$4="","",'一覧表（入力）'!$A$4)</f>
        <v/>
      </c>
      <c r="I259" s="113"/>
      <c r="J259" s="113"/>
      <c r="K259" s="66" t="str">
        <f>IF('一覧表（入力）'!$F98="","",'一覧表（入力）'!$F98)</f>
        <v/>
      </c>
      <c r="L259" s="44"/>
    </row>
    <row r="260" spans="1:12" ht="10.95" customHeight="1" x14ac:dyDescent="0.5">
      <c r="A260" s="41"/>
      <c r="B260" s="42"/>
      <c r="C260" s="42"/>
      <c r="D260" s="42"/>
      <c r="E260" s="42"/>
      <c r="F260" s="43"/>
      <c r="G260" s="41"/>
      <c r="H260" s="42"/>
      <c r="I260" s="42"/>
      <c r="J260" s="42"/>
      <c r="K260" s="42"/>
      <c r="L260" s="43"/>
    </row>
    <row r="261" spans="1:12" ht="45" customHeight="1" x14ac:dyDescent="0.5">
      <c r="A261" s="64"/>
      <c r="B261" s="114" t="str">
        <f>IF('一覧表（入力）'!$C97="","",'一覧表（入力）'!$C97)</f>
        <v/>
      </c>
      <c r="C261" s="114"/>
      <c r="D261" s="114"/>
      <c r="E261" s="114"/>
      <c r="F261" s="44"/>
      <c r="G261" s="64"/>
      <c r="H261" s="114" t="str">
        <f>IF('一覧表（入力）'!$C98="","",'一覧表（入力）'!$C98)</f>
        <v/>
      </c>
      <c r="I261" s="114"/>
      <c r="J261" s="114"/>
      <c r="K261" s="114"/>
      <c r="L261" s="44"/>
    </row>
    <row r="262" spans="1:12" ht="9" customHeight="1" x14ac:dyDescent="0.5">
      <c r="A262" s="41"/>
      <c r="B262" s="42"/>
      <c r="C262" s="42"/>
      <c r="D262" s="42"/>
      <c r="E262" s="42"/>
      <c r="F262" s="43"/>
      <c r="G262" s="41"/>
      <c r="H262" s="42"/>
      <c r="I262" s="42"/>
      <c r="J262" s="42"/>
      <c r="K262" s="42"/>
      <c r="L262" s="43"/>
    </row>
    <row r="263" spans="1:12" ht="40.049999999999997" customHeight="1" x14ac:dyDescent="0.5">
      <c r="A263" s="41"/>
      <c r="B263" s="115" t="str">
        <f>IF('一覧表（入力）'!$F4="","",'一覧表（入力）'!$F4)</f>
        <v/>
      </c>
      <c r="C263" s="115"/>
      <c r="D263" s="115"/>
      <c r="E263" s="65" t="s">
        <v>72</v>
      </c>
      <c r="F263" s="43"/>
      <c r="G263" s="41"/>
      <c r="H263" s="115" t="str">
        <f>IF('一覧表（入力）'!$F4="","",'一覧表（入力）'!$F4)</f>
        <v/>
      </c>
      <c r="I263" s="115"/>
      <c r="J263" s="115"/>
      <c r="K263" s="65" t="s">
        <v>72</v>
      </c>
      <c r="L263" s="43"/>
    </row>
    <row r="264" spans="1:12" ht="15" customHeight="1" x14ac:dyDescent="0.5">
      <c r="A264" s="45"/>
      <c r="B264" s="46"/>
      <c r="C264" s="46"/>
      <c r="D264" s="46"/>
      <c r="E264" s="46"/>
      <c r="F264" s="47"/>
      <c r="G264" s="45"/>
      <c r="H264" s="46"/>
      <c r="I264" s="46"/>
      <c r="J264" s="46"/>
      <c r="K264" s="46"/>
      <c r="L264" s="47"/>
    </row>
    <row r="265" spans="1:12" ht="15" customHeight="1" x14ac:dyDescent="0.5">
      <c r="A265" s="38"/>
      <c r="B265" s="39"/>
      <c r="C265" s="39"/>
      <c r="D265" s="39"/>
      <c r="E265" s="39"/>
      <c r="F265" s="40"/>
      <c r="G265" s="38"/>
      <c r="H265" s="39"/>
      <c r="I265" s="39"/>
      <c r="J265" s="39"/>
      <c r="K265" s="39"/>
      <c r="L265" s="40"/>
    </row>
    <row r="266" spans="1:12" ht="40.049999999999997" customHeight="1" x14ac:dyDescent="0.5">
      <c r="A266" s="116" t="str">
        <f>'一覧表（入力）'!F1</f>
        <v>第２４０回鹿児島県ＳＣ(ＡＢ級)大会</v>
      </c>
      <c r="B266" s="113"/>
      <c r="C266" s="113"/>
      <c r="D266" s="113"/>
      <c r="E266" s="113"/>
      <c r="F266" s="117"/>
      <c r="G266" s="116" t="str">
        <f>'一覧表（入力）'!F1</f>
        <v>第２４０回鹿児島県ＳＣ(ＡＢ級)大会</v>
      </c>
      <c r="H266" s="113"/>
      <c r="I266" s="113"/>
      <c r="J266" s="113"/>
      <c r="K266" s="113"/>
      <c r="L266" s="117"/>
    </row>
    <row r="267" spans="1:12" ht="40.049999999999997" customHeight="1" x14ac:dyDescent="0.5">
      <c r="A267" s="64"/>
      <c r="B267" s="113" t="str">
        <f>IF('一覧表（入力）'!$A$4="","",'一覧表（入力）'!$A$4)</f>
        <v/>
      </c>
      <c r="C267" s="113"/>
      <c r="D267" s="113"/>
      <c r="E267" s="66" t="str">
        <f>IF('一覧表（入力）'!$F99="","",'一覧表（入力）'!$F99)</f>
        <v/>
      </c>
      <c r="F267" s="44"/>
      <c r="G267" s="64" t="str">
        <f>IF($A$3="","",$A$3)</f>
        <v/>
      </c>
      <c r="H267" s="113" t="str">
        <f>IF('一覧表（入力）'!$A$4="","",'一覧表（入力）'!$A$4)</f>
        <v/>
      </c>
      <c r="I267" s="113"/>
      <c r="J267" s="113"/>
      <c r="K267" s="66" t="str">
        <f>IF('一覧表（入力）'!$F100="","",'一覧表（入力）'!$F100)</f>
        <v/>
      </c>
      <c r="L267" s="44"/>
    </row>
    <row r="268" spans="1:12" ht="10.95" customHeight="1" x14ac:dyDescent="0.5">
      <c r="A268" s="41"/>
      <c r="B268" s="42"/>
      <c r="C268" s="42"/>
      <c r="D268" s="42"/>
      <c r="E268" s="42"/>
      <c r="F268" s="43"/>
      <c r="G268" s="41"/>
      <c r="H268" s="42"/>
      <c r="I268" s="42"/>
      <c r="J268" s="42"/>
      <c r="K268" s="42"/>
      <c r="L268" s="43"/>
    </row>
    <row r="269" spans="1:12" ht="45" customHeight="1" x14ac:dyDescent="0.5">
      <c r="A269" s="64"/>
      <c r="B269" s="114" t="str">
        <f>IF('一覧表（入力）'!$C99="","",'一覧表（入力）'!$C99)</f>
        <v/>
      </c>
      <c r="C269" s="114"/>
      <c r="D269" s="114"/>
      <c r="E269" s="114"/>
      <c r="F269" s="44"/>
      <c r="G269" s="64"/>
      <c r="H269" s="114" t="str">
        <f>IF('一覧表（入力）'!$C100="","",'一覧表（入力）'!$C100)</f>
        <v/>
      </c>
      <c r="I269" s="114"/>
      <c r="J269" s="114"/>
      <c r="K269" s="114"/>
      <c r="L269" s="44"/>
    </row>
    <row r="270" spans="1:12" ht="9" customHeight="1" x14ac:dyDescent="0.5">
      <c r="A270" s="41"/>
      <c r="B270" s="42"/>
      <c r="C270" s="42"/>
      <c r="D270" s="42"/>
      <c r="E270" s="42"/>
      <c r="F270" s="43"/>
      <c r="G270" s="41"/>
      <c r="H270" s="42"/>
      <c r="I270" s="42"/>
      <c r="J270" s="42"/>
      <c r="K270" s="42"/>
      <c r="L270" s="43"/>
    </row>
    <row r="271" spans="1:12" ht="40.049999999999997" customHeight="1" x14ac:dyDescent="0.5">
      <c r="A271" s="41"/>
      <c r="B271" s="115" t="str">
        <f>IF('一覧表（入力）'!$F4="","",'一覧表（入力）'!$F4)</f>
        <v/>
      </c>
      <c r="C271" s="115"/>
      <c r="D271" s="115"/>
      <c r="E271" s="65" t="s">
        <v>72</v>
      </c>
      <c r="F271" s="43"/>
      <c r="G271" s="41"/>
      <c r="H271" s="115" t="str">
        <f>IF('一覧表（入力）'!$F4="","",'一覧表（入力）'!$F4)</f>
        <v/>
      </c>
      <c r="I271" s="115"/>
      <c r="J271" s="115"/>
      <c r="K271" s="65" t="s">
        <v>72</v>
      </c>
      <c r="L271" s="43"/>
    </row>
    <row r="272" spans="1:12" ht="15" customHeight="1" x14ac:dyDescent="0.5">
      <c r="A272" s="45"/>
      <c r="B272" s="46"/>
      <c r="C272" s="46"/>
      <c r="D272" s="46"/>
      <c r="E272" s="46"/>
      <c r="F272" s="47"/>
      <c r="G272" s="45"/>
      <c r="H272" s="46"/>
      <c r="I272" s="46"/>
      <c r="J272" s="46"/>
      <c r="K272" s="46"/>
      <c r="L272" s="47"/>
    </row>
    <row r="273" spans="1:12" ht="15" customHeight="1" x14ac:dyDescent="0.5">
      <c r="A273" s="38"/>
      <c r="B273" s="39"/>
      <c r="C273" s="39"/>
      <c r="D273" s="39"/>
      <c r="E273" s="39"/>
      <c r="F273" s="40"/>
      <c r="G273" s="38"/>
      <c r="H273" s="39"/>
      <c r="I273" s="39"/>
      <c r="J273" s="39"/>
      <c r="K273" s="39"/>
      <c r="L273" s="40"/>
    </row>
    <row r="274" spans="1:12" ht="40.049999999999997" customHeight="1" x14ac:dyDescent="0.5">
      <c r="A274" s="116" t="str">
        <f>'一覧表（入力）'!F1</f>
        <v>第２４０回鹿児島県ＳＣ(ＡＢ級)大会</v>
      </c>
      <c r="B274" s="113"/>
      <c r="C274" s="113"/>
      <c r="D274" s="113"/>
      <c r="E274" s="113"/>
      <c r="F274" s="117"/>
      <c r="G274" s="116" t="str">
        <f>'一覧表（入力）'!F1</f>
        <v>第２４０回鹿児島県ＳＣ(ＡＢ級)大会</v>
      </c>
      <c r="H274" s="113"/>
      <c r="I274" s="113"/>
      <c r="J274" s="113"/>
      <c r="K274" s="113"/>
      <c r="L274" s="117"/>
    </row>
    <row r="275" spans="1:12" ht="40.049999999999997" customHeight="1" x14ac:dyDescent="0.5">
      <c r="A275" s="64"/>
      <c r="B275" s="113" t="str">
        <f>IF('一覧表（入力）'!$A$4="","",'一覧表（入力）'!$A$4)</f>
        <v/>
      </c>
      <c r="C275" s="113"/>
      <c r="D275" s="113"/>
      <c r="E275" s="66" t="str">
        <f>IF('一覧表（入力）'!$F101="","",'一覧表（入力）'!$F101)</f>
        <v/>
      </c>
      <c r="F275" s="44"/>
      <c r="G275" s="64" t="str">
        <f>IF($A$3="","",$A$3)</f>
        <v/>
      </c>
      <c r="H275" s="113" t="str">
        <f>IF('一覧表（入力）'!$A$4="","",'一覧表（入力）'!$A$4)</f>
        <v/>
      </c>
      <c r="I275" s="113"/>
      <c r="J275" s="113"/>
      <c r="K275" s="66" t="str">
        <f>IF('一覧表（入力）'!$F102="","",'一覧表（入力）'!$F102)</f>
        <v/>
      </c>
      <c r="L275" s="44"/>
    </row>
    <row r="276" spans="1:12" ht="10.95" customHeight="1" x14ac:dyDescent="0.5">
      <c r="A276" s="41"/>
      <c r="B276" s="42"/>
      <c r="C276" s="42"/>
      <c r="D276" s="42"/>
      <c r="E276" s="42"/>
      <c r="F276" s="43"/>
      <c r="G276" s="41"/>
      <c r="H276" s="42"/>
      <c r="I276" s="42"/>
      <c r="J276" s="42"/>
      <c r="K276" s="42"/>
      <c r="L276" s="43"/>
    </row>
    <row r="277" spans="1:12" ht="45" customHeight="1" x14ac:dyDescent="0.5">
      <c r="A277" s="64"/>
      <c r="B277" s="114" t="str">
        <f>IF('一覧表（入力）'!$C101="","",'一覧表（入力）'!$C101)</f>
        <v/>
      </c>
      <c r="C277" s="114"/>
      <c r="D277" s="114"/>
      <c r="E277" s="114"/>
      <c r="F277" s="44"/>
      <c r="G277" s="64"/>
      <c r="H277" s="114" t="str">
        <f>IF('一覧表（入力）'!$C102="","",'一覧表（入力）'!$C102)</f>
        <v/>
      </c>
      <c r="I277" s="114"/>
      <c r="J277" s="114"/>
      <c r="K277" s="114"/>
      <c r="L277" s="44"/>
    </row>
    <row r="278" spans="1:12" ht="9" customHeight="1" x14ac:dyDescent="0.5">
      <c r="A278" s="41"/>
      <c r="B278" s="42"/>
      <c r="C278" s="42"/>
      <c r="D278" s="42"/>
      <c r="E278" s="42"/>
      <c r="F278" s="43"/>
      <c r="G278" s="41"/>
      <c r="H278" s="42"/>
      <c r="I278" s="42"/>
      <c r="J278" s="42"/>
      <c r="K278" s="42"/>
      <c r="L278" s="43"/>
    </row>
    <row r="279" spans="1:12" ht="40.049999999999997" customHeight="1" x14ac:dyDescent="0.5">
      <c r="A279" s="41"/>
      <c r="B279" s="115" t="str">
        <f>IF('一覧表（入力）'!$F4="","",'一覧表（入力）'!$F4)</f>
        <v/>
      </c>
      <c r="C279" s="115"/>
      <c r="D279" s="115"/>
      <c r="E279" s="65" t="s">
        <v>72</v>
      </c>
      <c r="F279" s="43"/>
      <c r="G279" s="41"/>
      <c r="H279" s="115" t="str">
        <f>IF('一覧表（入力）'!$F4="","",'一覧表（入力）'!$F4)</f>
        <v/>
      </c>
      <c r="I279" s="115"/>
      <c r="J279" s="115"/>
      <c r="K279" s="65" t="s">
        <v>72</v>
      </c>
      <c r="L279" s="43"/>
    </row>
    <row r="280" spans="1:12" ht="15" customHeight="1" x14ac:dyDescent="0.5">
      <c r="A280" s="45"/>
      <c r="B280" s="46"/>
      <c r="C280" s="46"/>
      <c r="D280" s="46"/>
      <c r="E280" s="46"/>
      <c r="F280" s="47"/>
      <c r="G280" s="45"/>
      <c r="H280" s="46"/>
      <c r="I280" s="46"/>
      <c r="J280" s="46"/>
      <c r="K280" s="46"/>
      <c r="L280" s="47"/>
    </row>
    <row r="281" spans="1:12" ht="15" customHeight="1" x14ac:dyDescent="0.5">
      <c r="A281" s="38"/>
      <c r="B281" s="39"/>
      <c r="C281" s="39"/>
      <c r="D281" s="39"/>
      <c r="E281" s="39"/>
      <c r="F281" s="40"/>
      <c r="G281" s="38"/>
      <c r="H281" s="39"/>
      <c r="I281" s="39"/>
      <c r="J281" s="39"/>
      <c r="K281" s="39"/>
      <c r="L281" s="40"/>
    </row>
    <row r="282" spans="1:12" ht="40.049999999999997" customHeight="1" x14ac:dyDescent="0.5">
      <c r="A282" s="116" t="str">
        <f>'一覧表（入力）'!F1</f>
        <v>第２４０回鹿児島県ＳＣ(ＡＢ級)大会</v>
      </c>
      <c r="B282" s="113"/>
      <c r="C282" s="113"/>
      <c r="D282" s="113"/>
      <c r="E282" s="113"/>
      <c r="F282" s="117"/>
      <c r="G282" s="116" t="str">
        <f>'一覧表（入力）'!F1</f>
        <v>第２４０回鹿児島県ＳＣ(ＡＢ級)大会</v>
      </c>
      <c r="H282" s="113"/>
      <c r="I282" s="113"/>
      <c r="J282" s="113"/>
      <c r="K282" s="113"/>
      <c r="L282" s="117"/>
    </row>
    <row r="283" spans="1:12" ht="40.049999999999997" customHeight="1" x14ac:dyDescent="0.5">
      <c r="A283" s="64"/>
      <c r="B283" s="113" t="str">
        <f>IF('一覧表（入力）'!$A$4="","",'一覧表（入力）'!$A$4)</f>
        <v/>
      </c>
      <c r="C283" s="113"/>
      <c r="D283" s="113"/>
      <c r="E283" s="66" t="str">
        <f>IF('一覧表（入力）'!$F103="","",'一覧表（入力）'!$F103)</f>
        <v/>
      </c>
      <c r="F283" s="44"/>
      <c r="G283" s="64" t="str">
        <f>IF($A$3="","",$A$3)</f>
        <v/>
      </c>
      <c r="H283" s="113" t="str">
        <f>IF('一覧表（入力）'!$A$4="","",'一覧表（入力）'!$A$4)</f>
        <v/>
      </c>
      <c r="I283" s="113"/>
      <c r="J283" s="113"/>
      <c r="K283" s="66" t="str">
        <f>IF('一覧表（入力）'!$F104="","",'一覧表（入力）'!$F104)</f>
        <v/>
      </c>
      <c r="L283" s="44"/>
    </row>
    <row r="284" spans="1:12" ht="10.95" customHeight="1" x14ac:dyDescent="0.5">
      <c r="A284" s="41"/>
      <c r="B284" s="42"/>
      <c r="C284" s="42"/>
      <c r="D284" s="42"/>
      <c r="E284" s="42"/>
      <c r="F284" s="43"/>
      <c r="G284" s="41"/>
      <c r="H284" s="42"/>
      <c r="I284" s="42"/>
      <c r="J284" s="42"/>
      <c r="K284" s="42"/>
      <c r="L284" s="43"/>
    </row>
    <row r="285" spans="1:12" ht="45" customHeight="1" x14ac:dyDescent="0.5">
      <c r="A285" s="64"/>
      <c r="B285" s="114" t="str">
        <f>IF('一覧表（入力）'!$C103="","",'一覧表（入力）'!$C103)</f>
        <v/>
      </c>
      <c r="C285" s="114"/>
      <c r="D285" s="114"/>
      <c r="E285" s="114"/>
      <c r="F285" s="44"/>
      <c r="G285" s="64"/>
      <c r="H285" s="114" t="str">
        <f>IF('一覧表（入力）'!$C104="","",'一覧表（入力）'!$C104)</f>
        <v/>
      </c>
      <c r="I285" s="114"/>
      <c r="J285" s="114"/>
      <c r="K285" s="114"/>
      <c r="L285" s="44"/>
    </row>
    <row r="286" spans="1:12" ht="9" customHeight="1" x14ac:dyDescent="0.5">
      <c r="A286" s="41"/>
      <c r="B286" s="42"/>
      <c r="C286" s="42"/>
      <c r="D286" s="42"/>
      <c r="E286" s="42"/>
      <c r="F286" s="43"/>
      <c r="G286" s="41"/>
      <c r="H286" s="42"/>
      <c r="I286" s="42"/>
      <c r="J286" s="42"/>
      <c r="K286" s="42"/>
      <c r="L286" s="43"/>
    </row>
    <row r="287" spans="1:12" ht="40.049999999999997" customHeight="1" x14ac:dyDescent="0.5">
      <c r="A287" s="41"/>
      <c r="B287" s="115" t="str">
        <f>IF('一覧表（入力）'!$F4="","",'一覧表（入力）'!$F4)</f>
        <v/>
      </c>
      <c r="C287" s="115"/>
      <c r="D287" s="115"/>
      <c r="E287" s="65" t="s">
        <v>72</v>
      </c>
      <c r="F287" s="43"/>
      <c r="G287" s="41"/>
      <c r="H287" s="115" t="str">
        <f>IF('一覧表（入力）'!$F4="","",'一覧表（入力）'!$F4)</f>
        <v/>
      </c>
      <c r="I287" s="115"/>
      <c r="J287" s="115"/>
      <c r="K287" s="65" t="s">
        <v>72</v>
      </c>
      <c r="L287" s="43"/>
    </row>
    <row r="288" spans="1:12" ht="15" customHeight="1" x14ac:dyDescent="0.5">
      <c r="A288" s="45"/>
      <c r="B288" s="46"/>
      <c r="C288" s="46"/>
      <c r="D288" s="46"/>
      <c r="E288" s="46"/>
      <c r="F288" s="47"/>
      <c r="G288" s="45"/>
      <c r="H288" s="46"/>
      <c r="I288" s="46"/>
      <c r="J288" s="46"/>
      <c r="K288" s="46"/>
      <c r="L288" s="47"/>
    </row>
    <row r="289" spans="1:12" ht="15" customHeight="1" x14ac:dyDescent="0.5">
      <c r="A289" s="38"/>
      <c r="B289" s="39"/>
      <c r="C289" s="39"/>
      <c r="D289" s="39"/>
      <c r="E289" s="39"/>
      <c r="F289" s="40"/>
      <c r="G289" s="38"/>
      <c r="H289" s="39"/>
      <c r="I289" s="39"/>
      <c r="J289" s="39"/>
      <c r="K289" s="39"/>
      <c r="L289" s="40"/>
    </row>
    <row r="290" spans="1:12" ht="40.049999999999997" customHeight="1" x14ac:dyDescent="0.5">
      <c r="A290" s="116" t="str">
        <f>'一覧表（入力）'!F1</f>
        <v>第２４０回鹿児島県ＳＣ(ＡＢ級)大会</v>
      </c>
      <c r="B290" s="113"/>
      <c r="C290" s="113"/>
      <c r="D290" s="113"/>
      <c r="E290" s="113"/>
      <c r="F290" s="117"/>
      <c r="G290" s="116" t="str">
        <f>'一覧表（入力）'!F1</f>
        <v>第２４０回鹿児島県ＳＣ(ＡＢ級)大会</v>
      </c>
      <c r="H290" s="113"/>
      <c r="I290" s="113"/>
      <c r="J290" s="113"/>
      <c r="K290" s="113"/>
      <c r="L290" s="117"/>
    </row>
    <row r="291" spans="1:12" ht="40.049999999999997" customHeight="1" x14ac:dyDescent="0.5">
      <c r="A291" s="64"/>
      <c r="B291" s="113" t="str">
        <f>IF('一覧表（入力）'!$A$4="","",'一覧表（入力）'!$A$4)</f>
        <v/>
      </c>
      <c r="C291" s="113"/>
      <c r="D291" s="113"/>
      <c r="E291" s="66" t="str">
        <f>IF('一覧表（入力）'!$F105="","",'一覧表（入力）'!$F105)</f>
        <v/>
      </c>
      <c r="F291" s="44"/>
      <c r="G291" s="64" t="str">
        <f>IF($A$3="","",$A$3)</f>
        <v/>
      </c>
      <c r="H291" s="113" t="str">
        <f>IF('一覧表（入力）'!$A$4="","",'一覧表（入力）'!$A$4)</f>
        <v/>
      </c>
      <c r="I291" s="113"/>
      <c r="J291" s="113"/>
      <c r="K291" s="66" t="str">
        <f>IF('一覧表（入力）'!$F106="","",'一覧表（入力）'!$F106)</f>
        <v/>
      </c>
      <c r="L291" s="44"/>
    </row>
    <row r="292" spans="1:12" ht="10.95" customHeight="1" x14ac:dyDescent="0.5">
      <c r="A292" s="41"/>
      <c r="B292" s="42"/>
      <c r="C292" s="42"/>
      <c r="D292" s="42"/>
      <c r="E292" s="42"/>
      <c r="F292" s="43"/>
      <c r="G292" s="41"/>
      <c r="H292" s="42"/>
      <c r="I292" s="42"/>
      <c r="J292" s="42"/>
      <c r="K292" s="42"/>
      <c r="L292" s="43"/>
    </row>
    <row r="293" spans="1:12" ht="45" customHeight="1" x14ac:dyDescent="0.5">
      <c r="A293" s="64"/>
      <c r="B293" s="114" t="str">
        <f>IF('一覧表（入力）'!$C105="","",'一覧表（入力）'!$C105)</f>
        <v/>
      </c>
      <c r="C293" s="114"/>
      <c r="D293" s="114"/>
      <c r="E293" s="114"/>
      <c r="F293" s="44"/>
      <c r="G293" s="64"/>
      <c r="H293" s="114" t="str">
        <f>IF('一覧表（入力）'!$C106="","",'一覧表（入力）'!$C106)</f>
        <v/>
      </c>
      <c r="I293" s="114"/>
      <c r="J293" s="114"/>
      <c r="K293" s="114"/>
      <c r="L293" s="44"/>
    </row>
    <row r="294" spans="1:12" ht="9" customHeight="1" x14ac:dyDescent="0.5">
      <c r="A294" s="41"/>
      <c r="B294" s="42"/>
      <c r="C294" s="42"/>
      <c r="D294" s="42"/>
      <c r="E294" s="42"/>
      <c r="F294" s="43"/>
      <c r="G294" s="41"/>
      <c r="H294" s="42"/>
      <c r="I294" s="42"/>
      <c r="J294" s="42"/>
      <c r="K294" s="42"/>
      <c r="L294" s="43"/>
    </row>
    <row r="295" spans="1:12" ht="40.049999999999997" customHeight="1" x14ac:dyDescent="0.5">
      <c r="A295" s="41"/>
      <c r="B295" s="115" t="str">
        <f>IF('一覧表（入力）'!$F4="","",'一覧表（入力）'!$F4)</f>
        <v/>
      </c>
      <c r="C295" s="115"/>
      <c r="D295" s="115"/>
      <c r="E295" s="65" t="s">
        <v>72</v>
      </c>
      <c r="F295" s="43"/>
      <c r="G295" s="41"/>
      <c r="H295" s="115" t="str">
        <f>IF('一覧表（入力）'!$F4="","",'一覧表（入力）'!$F4)</f>
        <v/>
      </c>
      <c r="I295" s="115"/>
      <c r="J295" s="115"/>
      <c r="K295" s="65" t="s">
        <v>72</v>
      </c>
      <c r="L295" s="43"/>
    </row>
    <row r="296" spans="1:12" ht="15" customHeight="1" x14ac:dyDescent="0.5">
      <c r="A296" s="45"/>
      <c r="B296" s="46"/>
      <c r="C296" s="46"/>
      <c r="D296" s="46"/>
      <c r="E296" s="46"/>
      <c r="F296" s="47"/>
      <c r="G296" s="45"/>
      <c r="H296" s="46"/>
      <c r="I296" s="46"/>
      <c r="J296" s="46"/>
      <c r="K296" s="46"/>
      <c r="L296" s="47"/>
    </row>
    <row r="297" spans="1:12" ht="15" customHeight="1" x14ac:dyDescent="0.5">
      <c r="A297" s="38"/>
      <c r="B297" s="39"/>
      <c r="C297" s="39"/>
      <c r="D297" s="39"/>
      <c r="E297" s="39"/>
      <c r="F297" s="40"/>
      <c r="G297" s="38"/>
      <c r="H297" s="39"/>
      <c r="I297" s="39"/>
      <c r="J297" s="39"/>
      <c r="K297" s="39"/>
      <c r="L297" s="40"/>
    </row>
    <row r="298" spans="1:12" ht="40.049999999999997" customHeight="1" x14ac:dyDescent="0.5">
      <c r="A298" s="116" t="str">
        <f>'一覧表（入力）'!F1</f>
        <v>第２４０回鹿児島県ＳＣ(ＡＢ級)大会</v>
      </c>
      <c r="B298" s="113"/>
      <c r="C298" s="113"/>
      <c r="D298" s="113"/>
      <c r="E298" s="113"/>
      <c r="F298" s="117"/>
      <c r="G298" s="116" t="str">
        <f>'一覧表（入力）'!F1</f>
        <v>第２４０回鹿児島県ＳＣ(ＡＢ級)大会</v>
      </c>
      <c r="H298" s="113"/>
      <c r="I298" s="113"/>
      <c r="J298" s="113"/>
      <c r="K298" s="113"/>
      <c r="L298" s="117"/>
    </row>
    <row r="299" spans="1:12" ht="40.049999999999997" customHeight="1" x14ac:dyDescent="0.5">
      <c r="A299" s="64"/>
      <c r="B299" s="113" t="str">
        <f>IF('一覧表（入力）'!$A$4="","",'一覧表（入力）'!$A$4)</f>
        <v/>
      </c>
      <c r="C299" s="113"/>
      <c r="D299" s="113"/>
      <c r="E299" s="66" t="str">
        <f>IF('一覧表（入力）'!$F107="","",'一覧表（入力）'!$F107)</f>
        <v/>
      </c>
      <c r="F299" s="44"/>
      <c r="G299" s="64" t="str">
        <f>IF($A$3="","",$A$3)</f>
        <v/>
      </c>
      <c r="H299" s="113" t="str">
        <f>IF('一覧表（入力）'!$A$4="","",'一覧表（入力）'!$A$4)</f>
        <v/>
      </c>
      <c r="I299" s="113"/>
      <c r="J299" s="113"/>
      <c r="K299" s="66" t="str">
        <f>IF('一覧表（入力）'!$F108="","",'一覧表（入力）'!$F108)</f>
        <v/>
      </c>
      <c r="L299" s="44"/>
    </row>
    <row r="300" spans="1:12" ht="10.95" customHeight="1" x14ac:dyDescent="0.5">
      <c r="A300" s="41"/>
      <c r="B300" s="42"/>
      <c r="C300" s="42"/>
      <c r="D300" s="42"/>
      <c r="E300" s="42"/>
      <c r="F300" s="43"/>
      <c r="G300" s="41"/>
      <c r="H300" s="42"/>
      <c r="I300" s="42"/>
      <c r="J300" s="42"/>
      <c r="K300" s="42"/>
      <c r="L300" s="43"/>
    </row>
    <row r="301" spans="1:12" ht="45" customHeight="1" x14ac:dyDescent="0.5">
      <c r="A301" s="64"/>
      <c r="B301" s="114" t="str">
        <f>IF('一覧表（入力）'!$C107="","",'一覧表（入力）'!$C107)</f>
        <v/>
      </c>
      <c r="C301" s="114"/>
      <c r="D301" s="114"/>
      <c r="E301" s="114"/>
      <c r="F301" s="44"/>
      <c r="G301" s="64"/>
      <c r="H301" s="114" t="str">
        <f>IF('一覧表（入力）'!$C108="","",'一覧表（入力）'!$C108)</f>
        <v/>
      </c>
      <c r="I301" s="114"/>
      <c r="J301" s="114"/>
      <c r="K301" s="114"/>
      <c r="L301" s="44"/>
    </row>
    <row r="302" spans="1:12" ht="9" customHeight="1" x14ac:dyDescent="0.5">
      <c r="A302" s="41"/>
      <c r="B302" s="42"/>
      <c r="C302" s="42"/>
      <c r="D302" s="42"/>
      <c r="E302" s="42"/>
      <c r="F302" s="43"/>
      <c r="G302" s="41"/>
      <c r="H302" s="42"/>
      <c r="I302" s="42"/>
      <c r="J302" s="42"/>
      <c r="K302" s="42"/>
      <c r="L302" s="43"/>
    </row>
    <row r="303" spans="1:12" ht="40.049999999999997" customHeight="1" x14ac:dyDescent="0.5">
      <c r="A303" s="41"/>
      <c r="B303" s="115" t="str">
        <f>IF('一覧表（入力）'!$F4="","",'一覧表（入力）'!$F4)</f>
        <v/>
      </c>
      <c r="C303" s="115"/>
      <c r="D303" s="115"/>
      <c r="E303" s="65" t="s">
        <v>72</v>
      </c>
      <c r="F303" s="43"/>
      <c r="G303" s="41"/>
      <c r="H303" s="115" t="str">
        <f>IF('一覧表（入力）'!$F4="","",'一覧表（入力）'!$F4)</f>
        <v/>
      </c>
      <c r="I303" s="115"/>
      <c r="J303" s="115"/>
      <c r="K303" s="65" t="s">
        <v>72</v>
      </c>
      <c r="L303" s="43"/>
    </row>
    <row r="304" spans="1:12" ht="15" customHeight="1" x14ac:dyDescent="0.5">
      <c r="A304" s="45"/>
      <c r="B304" s="46"/>
      <c r="C304" s="46"/>
      <c r="D304" s="46"/>
      <c r="E304" s="46"/>
      <c r="F304" s="47"/>
      <c r="G304" s="45"/>
      <c r="H304" s="46"/>
      <c r="I304" s="46"/>
      <c r="J304" s="46"/>
      <c r="K304" s="46"/>
      <c r="L304" s="47"/>
    </row>
    <row r="305" spans="1:12" ht="15" customHeight="1" x14ac:dyDescent="0.5">
      <c r="A305" s="38"/>
      <c r="B305" s="39"/>
      <c r="C305" s="39"/>
      <c r="D305" s="39"/>
      <c r="E305" s="39"/>
      <c r="F305" s="40"/>
      <c r="G305" s="38"/>
      <c r="H305" s="39"/>
      <c r="I305" s="39"/>
      <c r="J305" s="39"/>
      <c r="K305" s="39"/>
      <c r="L305" s="40"/>
    </row>
    <row r="306" spans="1:12" ht="40.049999999999997" customHeight="1" x14ac:dyDescent="0.5">
      <c r="A306" s="116" t="str">
        <f>'一覧表（入力）'!F1</f>
        <v>第２４０回鹿児島県ＳＣ(ＡＢ級)大会</v>
      </c>
      <c r="B306" s="113"/>
      <c r="C306" s="113"/>
      <c r="D306" s="113"/>
      <c r="E306" s="113"/>
      <c r="F306" s="117"/>
      <c r="G306" s="116" t="str">
        <f>'一覧表（入力）'!F1</f>
        <v>第２４０回鹿児島県ＳＣ(ＡＢ級)大会</v>
      </c>
      <c r="H306" s="113"/>
      <c r="I306" s="113"/>
      <c r="J306" s="113"/>
      <c r="K306" s="113"/>
      <c r="L306" s="117"/>
    </row>
    <row r="307" spans="1:12" ht="40.049999999999997" customHeight="1" x14ac:dyDescent="0.5">
      <c r="A307" s="64"/>
      <c r="B307" s="113" t="str">
        <f>IF('一覧表（入力）'!$A$4="","",'一覧表（入力）'!$A$4)</f>
        <v/>
      </c>
      <c r="C307" s="113"/>
      <c r="D307" s="113"/>
      <c r="E307" s="66" t="str">
        <f>IF('一覧表（入力）'!$F109="","",'一覧表（入力）'!$F109)</f>
        <v/>
      </c>
      <c r="F307" s="44"/>
      <c r="G307" s="64" t="str">
        <f>IF($A$3="","",$A$3)</f>
        <v/>
      </c>
      <c r="H307" s="113" t="str">
        <f>IF('一覧表（入力）'!$A$4="","",'一覧表（入力）'!$A$4)</f>
        <v/>
      </c>
      <c r="I307" s="113"/>
      <c r="J307" s="113"/>
      <c r="K307" s="66" t="str">
        <f>IF('一覧表（入力）'!$F110="","",'一覧表（入力）'!$F110)</f>
        <v/>
      </c>
      <c r="L307" s="44"/>
    </row>
    <row r="308" spans="1:12" ht="10.95" customHeight="1" x14ac:dyDescent="0.5">
      <c r="A308" s="41"/>
      <c r="B308" s="42"/>
      <c r="C308" s="42"/>
      <c r="D308" s="42"/>
      <c r="E308" s="42"/>
      <c r="F308" s="43"/>
      <c r="G308" s="41"/>
      <c r="H308" s="42"/>
      <c r="I308" s="42"/>
      <c r="J308" s="42"/>
      <c r="K308" s="42"/>
      <c r="L308" s="43"/>
    </row>
    <row r="309" spans="1:12" ht="45" customHeight="1" x14ac:dyDescent="0.5">
      <c r="A309" s="64"/>
      <c r="B309" s="114" t="str">
        <f>IF('一覧表（入力）'!$C109="","",'一覧表（入力）'!$C109)</f>
        <v/>
      </c>
      <c r="C309" s="114"/>
      <c r="D309" s="114"/>
      <c r="E309" s="114"/>
      <c r="F309" s="44"/>
      <c r="G309" s="64"/>
      <c r="H309" s="114" t="str">
        <f>IF('一覧表（入力）'!$C110="","",'一覧表（入力）'!$C110)</f>
        <v/>
      </c>
      <c r="I309" s="114"/>
      <c r="J309" s="114"/>
      <c r="K309" s="114"/>
      <c r="L309" s="44"/>
    </row>
    <row r="310" spans="1:12" ht="9" customHeight="1" x14ac:dyDescent="0.5">
      <c r="A310" s="41"/>
      <c r="B310" s="42"/>
      <c r="C310" s="42"/>
      <c r="D310" s="42"/>
      <c r="E310" s="42"/>
      <c r="F310" s="43"/>
      <c r="G310" s="41"/>
      <c r="H310" s="42"/>
      <c r="I310" s="42"/>
      <c r="J310" s="42"/>
      <c r="K310" s="42"/>
      <c r="L310" s="43"/>
    </row>
    <row r="311" spans="1:12" ht="40.049999999999997" customHeight="1" x14ac:dyDescent="0.5">
      <c r="A311" s="41"/>
      <c r="B311" s="115" t="str">
        <f>IF('一覧表（入力）'!$F4="","",'一覧表（入力）'!$F4)</f>
        <v/>
      </c>
      <c r="C311" s="115"/>
      <c r="D311" s="115"/>
      <c r="E311" s="65" t="s">
        <v>72</v>
      </c>
      <c r="F311" s="43"/>
      <c r="G311" s="41"/>
      <c r="H311" s="115" t="str">
        <f>IF('一覧表（入力）'!$F4="","",'一覧表（入力）'!$F4)</f>
        <v/>
      </c>
      <c r="I311" s="115"/>
      <c r="J311" s="115"/>
      <c r="K311" s="65" t="s">
        <v>72</v>
      </c>
      <c r="L311" s="43"/>
    </row>
    <row r="312" spans="1:12" ht="15" customHeight="1" x14ac:dyDescent="0.5">
      <c r="A312" s="45"/>
      <c r="B312" s="46"/>
      <c r="C312" s="46"/>
      <c r="D312" s="46"/>
      <c r="E312" s="46"/>
      <c r="F312" s="47"/>
      <c r="G312" s="45"/>
      <c r="H312" s="46"/>
      <c r="I312" s="46"/>
      <c r="J312" s="46"/>
      <c r="K312" s="46"/>
      <c r="L312" s="47"/>
    </row>
    <row r="313" spans="1:12" ht="15" customHeight="1" x14ac:dyDescent="0.5">
      <c r="A313" s="38"/>
      <c r="B313" s="39"/>
      <c r="C313" s="39"/>
      <c r="D313" s="39"/>
      <c r="E313" s="39"/>
      <c r="F313" s="40"/>
      <c r="G313" s="38"/>
      <c r="H313" s="39"/>
      <c r="I313" s="39"/>
      <c r="J313" s="39"/>
      <c r="K313" s="39"/>
      <c r="L313" s="40"/>
    </row>
    <row r="314" spans="1:12" ht="40.049999999999997" customHeight="1" x14ac:dyDescent="0.5">
      <c r="A314" s="116" t="str">
        <f>'一覧表（入力）'!F1</f>
        <v>第２４０回鹿児島県ＳＣ(ＡＢ級)大会</v>
      </c>
      <c r="B314" s="113"/>
      <c r="C314" s="113"/>
      <c r="D314" s="113"/>
      <c r="E314" s="113"/>
      <c r="F314" s="117"/>
      <c r="G314" s="116" t="str">
        <f>'一覧表（入力）'!F1</f>
        <v>第２４０回鹿児島県ＳＣ(ＡＢ級)大会</v>
      </c>
      <c r="H314" s="113"/>
      <c r="I314" s="113"/>
      <c r="J314" s="113"/>
      <c r="K314" s="113"/>
      <c r="L314" s="117"/>
    </row>
    <row r="315" spans="1:12" ht="40.049999999999997" customHeight="1" x14ac:dyDescent="0.5">
      <c r="A315" s="64"/>
      <c r="B315" s="113" t="str">
        <f>IF('一覧表（入力）'!$A$4="","",'一覧表（入力）'!$A$4)</f>
        <v/>
      </c>
      <c r="C315" s="113"/>
      <c r="D315" s="113"/>
      <c r="E315" s="66" t="str">
        <f>IF('一覧表（入力）'!$F111="","",'一覧表（入力）'!$F111)</f>
        <v/>
      </c>
      <c r="F315" s="44"/>
      <c r="G315" s="64" t="str">
        <f>IF($A$3="","",$A$3)</f>
        <v/>
      </c>
      <c r="H315" s="113" t="str">
        <f>IF('一覧表（入力）'!$A$4="","",'一覧表（入力）'!$A$4)</f>
        <v/>
      </c>
      <c r="I315" s="113"/>
      <c r="J315" s="113"/>
      <c r="K315" s="66" t="str">
        <f>IF('一覧表（入力）'!$F112="","",'一覧表（入力）'!$F112)</f>
        <v/>
      </c>
      <c r="L315" s="44"/>
    </row>
    <row r="316" spans="1:12" ht="10.95" customHeight="1" x14ac:dyDescent="0.5">
      <c r="A316" s="41"/>
      <c r="B316" s="42"/>
      <c r="C316" s="42"/>
      <c r="D316" s="42"/>
      <c r="E316" s="42"/>
      <c r="F316" s="43"/>
      <c r="G316" s="41"/>
      <c r="H316" s="42"/>
      <c r="I316" s="42"/>
      <c r="J316" s="42"/>
      <c r="K316" s="42"/>
      <c r="L316" s="43"/>
    </row>
    <row r="317" spans="1:12" ht="45" customHeight="1" x14ac:dyDescent="0.5">
      <c r="A317" s="64"/>
      <c r="B317" s="114" t="str">
        <f>IF('一覧表（入力）'!$C111="","",'一覧表（入力）'!$C111)</f>
        <v/>
      </c>
      <c r="C317" s="114"/>
      <c r="D317" s="114"/>
      <c r="E317" s="114"/>
      <c r="F317" s="44"/>
      <c r="G317" s="64"/>
      <c r="H317" s="114" t="str">
        <f>IF('一覧表（入力）'!$C112="","",'一覧表（入力）'!$C112)</f>
        <v/>
      </c>
      <c r="I317" s="114"/>
      <c r="J317" s="114"/>
      <c r="K317" s="114"/>
      <c r="L317" s="44"/>
    </row>
    <row r="318" spans="1:12" ht="9" customHeight="1" x14ac:dyDescent="0.5">
      <c r="A318" s="41"/>
      <c r="B318" s="42"/>
      <c r="C318" s="42"/>
      <c r="D318" s="42"/>
      <c r="E318" s="42"/>
      <c r="F318" s="43"/>
      <c r="G318" s="41"/>
      <c r="H318" s="42"/>
      <c r="I318" s="42"/>
      <c r="J318" s="42"/>
      <c r="K318" s="42"/>
      <c r="L318" s="43"/>
    </row>
    <row r="319" spans="1:12" ht="40.049999999999997" customHeight="1" x14ac:dyDescent="0.5">
      <c r="A319" s="41"/>
      <c r="B319" s="115" t="str">
        <f>IF('一覧表（入力）'!$F4="","",'一覧表（入力）'!$F4)</f>
        <v/>
      </c>
      <c r="C319" s="115"/>
      <c r="D319" s="115"/>
      <c r="E319" s="65" t="s">
        <v>72</v>
      </c>
      <c r="F319" s="43"/>
      <c r="G319" s="41"/>
      <c r="H319" s="115" t="str">
        <f>IF('一覧表（入力）'!$F4="","",'一覧表（入力）'!$F4)</f>
        <v/>
      </c>
      <c r="I319" s="115"/>
      <c r="J319" s="115"/>
      <c r="K319" s="65" t="s">
        <v>72</v>
      </c>
      <c r="L319" s="43"/>
    </row>
    <row r="320" spans="1:12" ht="15" customHeight="1" x14ac:dyDescent="0.5">
      <c r="A320" s="45"/>
      <c r="B320" s="46"/>
      <c r="C320" s="46"/>
      <c r="D320" s="46"/>
      <c r="E320" s="46"/>
      <c r="F320" s="47"/>
      <c r="G320" s="45"/>
      <c r="H320" s="46"/>
      <c r="I320" s="46"/>
      <c r="J320" s="46"/>
      <c r="K320" s="46"/>
      <c r="L320" s="47"/>
    </row>
    <row r="321" spans="1:12" ht="15" customHeight="1" x14ac:dyDescent="0.5">
      <c r="A321" s="38"/>
      <c r="B321" s="39"/>
      <c r="C321" s="39"/>
      <c r="D321" s="39"/>
      <c r="E321" s="39"/>
      <c r="F321" s="40"/>
      <c r="G321" s="38"/>
      <c r="H321" s="39"/>
      <c r="I321" s="39"/>
      <c r="J321" s="39"/>
      <c r="K321" s="39"/>
      <c r="L321" s="40"/>
    </row>
    <row r="322" spans="1:12" ht="40.049999999999997" customHeight="1" x14ac:dyDescent="0.5">
      <c r="A322" s="116" t="str">
        <f>'一覧表（入力）'!F1</f>
        <v>第２４０回鹿児島県ＳＣ(ＡＢ級)大会</v>
      </c>
      <c r="B322" s="113"/>
      <c r="C322" s="113"/>
      <c r="D322" s="113"/>
      <c r="E322" s="113"/>
      <c r="F322" s="117"/>
      <c r="G322" s="116" t="str">
        <f>'一覧表（入力）'!F1</f>
        <v>第２４０回鹿児島県ＳＣ(ＡＢ級)大会</v>
      </c>
      <c r="H322" s="113"/>
      <c r="I322" s="113"/>
      <c r="J322" s="113"/>
      <c r="K322" s="113"/>
      <c r="L322" s="117"/>
    </row>
    <row r="323" spans="1:12" ht="40.049999999999997" customHeight="1" x14ac:dyDescent="0.5">
      <c r="A323" s="64"/>
      <c r="B323" s="113" t="str">
        <f>IF('一覧表（入力）'!$A$4="","",'一覧表（入力）'!$A$4)</f>
        <v/>
      </c>
      <c r="C323" s="113"/>
      <c r="D323" s="113"/>
      <c r="E323" s="66" t="str">
        <f>IF('一覧表（入力）'!$F113="","",'一覧表（入力）'!$F113)</f>
        <v/>
      </c>
      <c r="F323" s="44"/>
      <c r="G323" s="64" t="str">
        <f>IF($A$3="","",$A$3)</f>
        <v/>
      </c>
      <c r="H323" s="113" t="str">
        <f>IF('一覧表（入力）'!$A$4="","",'一覧表（入力）'!$A$4)</f>
        <v/>
      </c>
      <c r="I323" s="113"/>
      <c r="J323" s="113"/>
      <c r="K323" s="66" t="str">
        <f>IF('一覧表（入力）'!$F114="","",'一覧表（入力）'!$F114)</f>
        <v/>
      </c>
      <c r="L323" s="44"/>
    </row>
    <row r="324" spans="1:12" ht="10.95" customHeight="1" x14ac:dyDescent="0.5">
      <c r="A324" s="41"/>
      <c r="B324" s="42"/>
      <c r="C324" s="42"/>
      <c r="D324" s="42"/>
      <c r="E324" s="42"/>
      <c r="F324" s="43"/>
      <c r="G324" s="41"/>
      <c r="H324" s="42"/>
      <c r="I324" s="42"/>
      <c r="J324" s="42"/>
      <c r="K324" s="42"/>
      <c r="L324" s="43"/>
    </row>
    <row r="325" spans="1:12" ht="45" customHeight="1" x14ac:dyDescent="0.5">
      <c r="A325" s="64"/>
      <c r="B325" s="114" t="str">
        <f>IF('一覧表（入力）'!$C113="","",'一覧表（入力）'!$C113)</f>
        <v/>
      </c>
      <c r="C325" s="114"/>
      <c r="D325" s="114"/>
      <c r="E325" s="114"/>
      <c r="F325" s="44"/>
      <c r="G325" s="64"/>
      <c r="H325" s="114" t="str">
        <f>IF('一覧表（入力）'!$C114="","",'一覧表（入力）'!$C114)</f>
        <v/>
      </c>
      <c r="I325" s="114"/>
      <c r="J325" s="114"/>
      <c r="K325" s="114"/>
      <c r="L325" s="44"/>
    </row>
    <row r="326" spans="1:12" ht="9" customHeight="1" x14ac:dyDescent="0.5">
      <c r="A326" s="41"/>
      <c r="B326" s="42"/>
      <c r="C326" s="42"/>
      <c r="D326" s="42"/>
      <c r="E326" s="42"/>
      <c r="F326" s="43"/>
      <c r="G326" s="41"/>
      <c r="H326" s="42"/>
      <c r="I326" s="42"/>
      <c r="J326" s="42"/>
      <c r="K326" s="42"/>
      <c r="L326" s="43"/>
    </row>
    <row r="327" spans="1:12" ht="40.049999999999997" customHeight="1" x14ac:dyDescent="0.5">
      <c r="A327" s="41"/>
      <c r="B327" s="115" t="str">
        <f>IF('一覧表（入力）'!$F4="","",'一覧表（入力）'!$F4)</f>
        <v/>
      </c>
      <c r="C327" s="115"/>
      <c r="D327" s="115"/>
      <c r="E327" s="65" t="s">
        <v>72</v>
      </c>
      <c r="F327" s="43"/>
      <c r="G327" s="41"/>
      <c r="H327" s="115" t="str">
        <f>IF('一覧表（入力）'!$F4="","",'一覧表（入力）'!$F4)</f>
        <v/>
      </c>
      <c r="I327" s="115"/>
      <c r="J327" s="115"/>
      <c r="K327" s="65" t="s">
        <v>72</v>
      </c>
      <c r="L327" s="43"/>
    </row>
    <row r="328" spans="1:12" ht="15" customHeight="1" x14ac:dyDescent="0.5">
      <c r="A328" s="45"/>
      <c r="B328" s="46"/>
      <c r="C328" s="46"/>
      <c r="D328" s="46"/>
      <c r="E328" s="46"/>
      <c r="F328" s="47"/>
      <c r="G328" s="45"/>
      <c r="H328" s="46"/>
      <c r="I328" s="46"/>
      <c r="J328" s="46"/>
      <c r="K328" s="46"/>
      <c r="L328" s="47"/>
    </row>
    <row r="329" spans="1:12" ht="15" customHeight="1" x14ac:dyDescent="0.5">
      <c r="A329" s="38"/>
      <c r="B329" s="39"/>
      <c r="C329" s="39"/>
      <c r="D329" s="39"/>
      <c r="E329" s="39"/>
      <c r="F329" s="40"/>
      <c r="G329" s="38"/>
      <c r="H329" s="39"/>
      <c r="I329" s="39"/>
      <c r="J329" s="39"/>
      <c r="K329" s="39"/>
      <c r="L329" s="40"/>
    </row>
    <row r="330" spans="1:12" ht="40.049999999999997" customHeight="1" x14ac:dyDescent="0.5">
      <c r="A330" s="116" t="str">
        <f>'一覧表（入力）'!F1</f>
        <v>第２４０回鹿児島県ＳＣ(ＡＢ級)大会</v>
      </c>
      <c r="B330" s="113"/>
      <c r="C330" s="113"/>
      <c r="D330" s="113"/>
      <c r="E330" s="113"/>
      <c r="F330" s="117"/>
      <c r="G330" s="116" t="str">
        <f>'一覧表（入力）'!F1</f>
        <v>第２４０回鹿児島県ＳＣ(ＡＢ級)大会</v>
      </c>
      <c r="H330" s="113"/>
      <c r="I330" s="113"/>
      <c r="J330" s="113"/>
      <c r="K330" s="113"/>
      <c r="L330" s="117"/>
    </row>
    <row r="331" spans="1:12" ht="40.049999999999997" customHeight="1" x14ac:dyDescent="0.5">
      <c r="A331" s="64"/>
      <c r="B331" s="113" t="str">
        <f>IF('一覧表（入力）'!$A$4="","",'一覧表（入力）'!$A$4)</f>
        <v/>
      </c>
      <c r="C331" s="113"/>
      <c r="D331" s="113"/>
      <c r="E331" s="66" t="str">
        <f>IF('一覧表（入力）'!$F115="","",'一覧表（入力）'!$F115)</f>
        <v/>
      </c>
      <c r="F331" s="44"/>
      <c r="G331" s="64" t="str">
        <f>IF($A$3="","",$A$3)</f>
        <v/>
      </c>
      <c r="H331" s="113" t="str">
        <f>IF('一覧表（入力）'!$A$4="","",'一覧表（入力）'!$A$4)</f>
        <v/>
      </c>
      <c r="I331" s="113"/>
      <c r="J331" s="113"/>
      <c r="K331" s="66" t="str">
        <f>IF('一覧表（入力）'!$F116="","",'一覧表（入力）'!$F116)</f>
        <v/>
      </c>
      <c r="L331" s="44"/>
    </row>
    <row r="332" spans="1:12" ht="10.95" customHeight="1" x14ac:dyDescent="0.5">
      <c r="A332" s="41"/>
      <c r="B332" s="42"/>
      <c r="C332" s="42"/>
      <c r="D332" s="42"/>
      <c r="E332" s="42"/>
      <c r="F332" s="43"/>
      <c r="G332" s="41"/>
      <c r="H332" s="42"/>
      <c r="I332" s="42"/>
      <c r="J332" s="42"/>
      <c r="K332" s="42"/>
      <c r="L332" s="43"/>
    </row>
    <row r="333" spans="1:12" ht="45" customHeight="1" x14ac:dyDescent="0.5">
      <c r="A333" s="64"/>
      <c r="B333" s="114" t="str">
        <f>IF('一覧表（入力）'!$C115="","",'一覧表（入力）'!$C115)</f>
        <v/>
      </c>
      <c r="C333" s="114"/>
      <c r="D333" s="114"/>
      <c r="E333" s="114"/>
      <c r="F333" s="44"/>
      <c r="G333" s="64"/>
      <c r="H333" s="114" t="str">
        <f>IF('一覧表（入力）'!$C116="","",'一覧表（入力）'!$C116)</f>
        <v/>
      </c>
      <c r="I333" s="114"/>
      <c r="J333" s="114"/>
      <c r="K333" s="114"/>
      <c r="L333" s="44"/>
    </row>
    <row r="334" spans="1:12" ht="9" customHeight="1" x14ac:dyDescent="0.5">
      <c r="A334" s="41"/>
      <c r="B334" s="42"/>
      <c r="C334" s="42"/>
      <c r="D334" s="42"/>
      <c r="E334" s="42"/>
      <c r="F334" s="43"/>
      <c r="G334" s="41"/>
      <c r="H334" s="42"/>
      <c r="I334" s="42"/>
      <c r="J334" s="42"/>
      <c r="K334" s="42"/>
      <c r="L334" s="43"/>
    </row>
    <row r="335" spans="1:12" ht="40.049999999999997" customHeight="1" x14ac:dyDescent="0.5">
      <c r="A335" s="41"/>
      <c r="B335" s="115" t="str">
        <f>IF('一覧表（入力）'!$F4="","",'一覧表（入力）'!$F4)</f>
        <v/>
      </c>
      <c r="C335" s="115"/>
      <c r="D335" s="115"/>
      <c r="E335" s="65" t="s">
        <v>72</v>
      </c>
      <c r="F335" s="43"/>
      <c r="G335" s="41"/>
      <c r="H335" s="115" t="str">
        <f>IF('一覧表（入力）'!$F4="","",'一覧表（入力）'!$F4)</f>
        <v/>
      </c>
      <c r="I335" s="115"/>
      <c r="J335" s="115"/>
      <c r="K335" s="65" t="s">
        <v>72</v>
      </c>
      <c r="L335" s="43"/>
    </row>
    <row r="336" spans="1:12" ht="15" customHeight="1" x14ac:dyDescent="0.5">
      <c r="A336" s="45"/>
      <c r="B336" s="46"/>
      <c r="C336" s="46"/>
      <c r="D336" s="46"/>
      <c r="E336" s="46"/>
      <c r="F336" s="47"/>
      <c r="G336" s="45"/>
      <c r="H336" s="46"/>
      <c r="I336" s="46"/>
      <c r="J336" s="46"/>
      <c r="K336" s="46"/>
      <c r="L336" s="47"/>
    </row>
    <row r="337" spans="1:12" ht="15" customHeight="1" x14ac:dyDescent="0.5">
      <c r="A337" s="38"/>
      <c r="B337" s="39"/>
      <c r="C337" s="39"/>
      <c r="D337" s="39"/>
      <c r="E337" s="39"/>
      <c r="F337" s="40"/>
      <c r="G337" s="38"/>
      <c r="H337" s="39"/>
      <c r="I337" s="39"/>
      <c r="J337" s="39"/>
      <c r="K337" s="39"/>
      <c r="L337" s="40"/>
    </row>
    <row r="338" spans="1:12" ht="40.049999999999997" customHeight="1" x14ac:dyDescent="0.5">
      <c r="A338" s="116" t="str">
        <f>'一覧表（入力）'!F1</f>
        <v>第２４０回鹿児島県ＳＣ(ＡＢ級)大会</v>
      </c>
      <c r="B338" s="113"/>
      <c r="C338" s="113"/>
      <c r="D338" s="113"/>
      <c r="E338" s="113"/>
      <c r="F338" s="117"/>
      <c r="G338" s="116" t="str">
        <f>'一覧表（入力）'!F1</f>
        <v>第２４０回鹿児島県ＳＣ(ＡＢ級)大会</v>
      </c>
      <c r="H338" s="113"/>
      <c r="I338" s="113"/>
      <c r="J338" s="113"/>
      <c r="K338" s="113"/>
      <c r="L338" s="117"/>
    </row>
    <row r="339" spans="1:12" ht="40.049999999999997" customHeight="1" x14ac:dyDescent="0.5">
      <c r="A339" s="64"/>
      <c r="B339" s="113" t="str">
        <f>IF('一覧表（入力）'!$A$4="","",'一覧表（入力）'!$A$4)</f>
        <v/>
      </c>
      <c r="C339" s="113"/>
      <c r="D339" s="113"/>
      <c r="E339" s="66" t="str">
        <f>IF('一覧表（入力）'!$F117="","",'一覧表（入力）'!$F117)</f>
        <v/>
      </c>
      <c r="F339" s="44"/>
      <c r="G339" s="64" t="str">
        <f>IF($A$3="","",$A$3)</f>
        <v/>
      </c>
      <c r="H339" s="113" t="str">
        <f>IF('一覧表（入力）'!$A$4="","",'一覧表（入力）'!$A$4)</f>
        <v/>
      </c>
      <c r="I339" s="113"/>
      <c r="J339" s="113"/>
      <c r="K339" s="66" t="str">
        <f>IF('一覧表（入力）'!$F118="","",'一覧表（入力）'!$F118)</f>
        <v/>
      </c>
      <c r="L339" s="44"/>
    </row>
    <row r="340" spans="1:12" ht="10.95" customHeight="1" x14ac:dyDescent="0.5">
      <c r="A340" s="41"/>
      <c r="B340" s="42"/>
      <c r="C340" s="42"/>
      <c r="D340" s="42"/>
      <c r="E340" s="42"/>
      <c r="F340" s="43"/>
      <c r="G340" s="41"/>
      <c r="H340" s="42"/>
      <c r="I340" s="42"/>
      <c r="J340" s="42"/>
      <c r="K340" s="42"/>
      <c r="L340" s="43"/>
    </row>
    <row r="341" spans="1:12" ht="45" customHeight="1" x14ac:dyDescent="0.5">
      <c r="A341" s="64"/>
      <c r="B341" s="114" t="str">
        <f>IF('一覧表（入力）'!$C117="","",'一覧表（入力）'!$C117)</f>
        <v/>
      </c>
      <c r="C341" s="114"/>
      <c r="D341" s="114"/>
      <c r="E341" s="114"/>
      <c r="F341" s="44"/>
      <c r="G341" s="64"/>
      <c r="H341" s="114" t="str">
        <f>IF('一覧表（入力）'!$C118="","",'一覧表（入力）'!$C118)</f>
        <v/>
      </c>
      <c r="I341" s="114"/>
      <c r="J341" s="114"/>
      <c r="K341" s="114"/>
      <c r="L341" s="44"/>
    </row>
    <row r="342" spans="1:12" ht="9" customHeight="1" x14ac:dyDescent="0.5">
      <c r="A342" s="41"/>
      <c r="B342" s="42"/>
      <c r="C342" s="42"/>
      <c r="D342" s="42"/>
      <c r="E342" s="42"/>
      <c r="F342" s="43"/>
      <c r="G342" s="41"/>
      <c r="H342" s="42"/>
      <c r="I342" s="42"/>
      <c r="J342" s="42"/>
      <c r="K342" s="42"/>
      <c r="L342" s="43"/>
    </row>
    <row r="343" spans="1:12" ht="40.049999999999997" customHeight="1" x14ac:dyDescent="0.5">
      <c r="A343" s="41"/>
      <c r="B343" s="115" t="str">
        <f>IF('一覧表（入力）'!$F4="","",'一覧表（入力）'!$F4)</f>
        <v/>
      </c>
      <c r="C343" s="115"/>
      <c r="D343" s="115"/>
      <c r="E343" s="65" t="s">
        <v>72</v>
      </c>
      <c r="F343" s="43"/>
      <c r="G343" s="41"/>
      <c r="H343" s="115" t="str">
        <f>IF('一覧表（入力）'!$F4="","",'一覧表（入力）'!$F4)</f>
        <v/>
      </c>
      <c r="I343" s="115"/>
      <c r="J343" s="115"/>
      <c r="K343" s="65" t="s">
        <v>72</v>
      </c>
      <c r="L343" s="43"/>
    </row>
    <row r="344" spans="1:12" ht="15" customHeight="1" x14ac:dyDescent="0.5">
      <c r="A344" s="45"/>
      <c r="B344" s="46"/>
      <c r="C344" s="46"/>
      <c r="D344" s="46"/>
      <c r="E344" s="46"/>
      <c r="F344" s="47"/>
      <c r="G344" s="45"/>
      <c r="H344" s="46"/>
      <c r="I344" s="46"/>
      <c r="J344" s="46"/>
      <c r="K344" s="46"/>
      <c r="L344" s="47"/>
    </row>
    <row r="345" spans="1:12" ht="15" customHeight="1" x14ac:dyDescent="0.5">
      <c r="A345" s="38"/>
      <c r="B345" s="39"/>
      <c r="C345" s="39"/>
      <c r="D345" s="39"/>
      <c r="E345" s="39"/>
      <c r="F345" s="40"/>
      <c r="G345" s="38"/>
      <c r="H345" s="39"/>
      <c r="I345" s="39"/>
      <c r="J345" s="39"/>
      <c r="K345" s="39"/>
      <c r="L345" s="40"/>
    </row>
    <row r="346" spans="1:12" ht="40.049999999999997" customHeight="1" x14ac:dyDescent="0.5">
      <c r="A346" s="116" t="str">
        <f>'一覧表（入力）'!F1</f>
        <v>第２４０回鹿児島県ＳＣ(ＡＢ級)大会</v>
      </c>
      <c r="B346" s="113"/>
      <c r="C346" s="113"/>
      <c r="D346" s="113"/>
      <c r="E346" s="113"/>
      <c r="F346" s="117"/>
      <c r="G346" s="116" t="str">
        <f>'一覧表（入力）'!F1</f>
        <v>第２４０回鹿児島県ＳＣ(ＡＢ級)大会</v>
      </c>
      <c r="H346" s="113"/>
      <c r="I346" s="113"/>
      <c r="J346" s="113"/>
      <c r="K346" s="113"/>
      <c r="L346" s="117"/>
    </row>
    <row r="347" spans="1:12" ht="40.049999999999997" customHeight="1" x14ac:dyDescent="0.5">
      <c r="A347" s="64"/>
      <c r="B347" s="113" t="str">
        <f>IF('一覧表（入力）'!$A$4="","",'一覧表（入力）'!$A$4)</f>
        <v/>
      </c>
      <c r="C347" s="113"/>
      <c r="D347" s="113"/>
      <c r="E347" s="66" t="str">
        <f>IF('一覧表（入力）'!$F119="","",'一覧表（入力）'!$F119)</f>
        <v/>
      </c>
      <c r="F347" s="44"/>
      <c r="G347" s="64" t="str">
        <f>IF($A$3="","",$A$3)</f>
        <v/>
      </c>
      <c r="H347" s="113" t="str">
        <f>IF('一覧表（入力）'!$A$4="","",'一覧表（入力）'!$A$4)</f>
        <v/>
      </c>
      <c r="I347" s="113"/>
      <c r="J347" s="113"/>
      <c r="K347" s="66" t="str">
        <f>IF('一覧表（入力）'!$F120="","",'一覧表（入力）'!$F120)</f>
        <v/>
      </c>
      <c r="L347" s="44"/>
    </row>
    <row r="348" spans="1:12" ht="10.95" customHeight="1" x14ac:dyDescent="0.5">
      <c r="A348" s="41"/>
      <c r="B348" s="42"/>
      <c r="C348" s="42"/>
      <c r="D348" s="42"/>
      <c r="E348" s="42"/>
      <c r="F348" s="43"/>
      <c r="G348" s="41"/>
      <c r="H348" s="42"/>
      <c r="I348" s="42"/>
      <c r="J348" s="42"/>
      <c r="K348" s="42"/>
      <c r="L348" s="43"/>
    </row>
    <row r="349" spans="1:12" ht="45" customHeight="1" x14ac:dyDescent="0.5">
      <c r="A349" s="64"/>
      <c r="B349" s="114" t="str">
        <f>IF('一覧表（入力）'!$C119="","",'一覧表（入力）'!$C119)</f>
        <v/>
      </c>
      <c r="C349" s="114"/>
      <c r="D349" s="114"/>
      <c r="E349" s="114"/>
      <c r="F349" s="44"/>
      <c r="G349" s="64"/>
      <c r="H349" s="114" t="str">
        <f>IF('一覧表（入力）'!$C120="","",'一覧表（入力）'!$C120)</f>
        <v/>
      </c>
      <c r="I349" s="114"/>
      <c r="J349" s="114"/>
      <c r="K349" s="114"/>
      <c r="L349" s="44"/>
    </row>
    <row r="350" spans="1:12" ht="9" customHeight="1" x14ac:dyDescent="0.5">
      <c r="A350" s="41"/>
      <c r="B350" s="42"/>
      <c r="C350" s="42"/>
      <c r="D350" s="42"/>
      <c r="E350" s="42"/>
      <c r="F350" s="43"/>
      <c r="G350" s="41"/>
      <c r="H350" s="42"/>
      <c r="I350" s="42"/>
      <c r="J350" s="42"/>
      <c r="K350" s="42"/>
      <c r="L350" s="43"/>
    </row>
    <row r="351" spans="1:12" ht="40.049999999999997" customHeight="1" x14ac:dyDescent="0.5">
      <c r="A351" s="41"/>
      <c r="B351" s="115" t="str">
        <f>IF('一覧表（入力）'!$F4="","",'一覧表（入力）'!$F4)</f>
        <v/>
      </c>
      <c r="C351" s="115"/>
      <c r="D351" s="115"/>
      <c r="E351" s="65" t="s">
        <v>72</v>
      </c>
      <c r="F351" s="43"/>
      <c r="G351" s="41"/>
      <c r="H351" s="115" t="str">
        <f>IF('一覧表（入力）'!$F4="","",'一覧表（入力）'!$F4)</f>
        <v/>
      </c>
      <c r="I351" s="115"/>
      <c r="J351" s="115"/>
      <c r="K351" s="65" t="s">
        <v>72</v>
      </c>
      <c r="L351" s="43"/>
    </row>
    <row r="352" spans="1:12" ht="15" customHeight="1" x14ac:dyDescent="0.5">
      <c r="A352" s="45"/>
      <c r="B352" s="46"/>
      <c r="C352" s="46"/>
      <c r="D352" s="46"/>
      <c r="E352" s="46"/>
      <c r="F352" s="47"/>
      <c r="G352" s="45"/>
      <c r="H352" s="46"/>
      <c r="I352" s="46"/>
      <c r="J352" s="46"/>
      <c r="K352" s="46"/>
      <c r="L352" s="47"/>
    </row>
    <row r="353" spans="1:12" ht="15" customHeight="1" x14ac:dyDescent="0.5">
      <c r="A353" s="38"/>
      <c r="B353" s="39"/>
      <c r="C353" s="39"/>
      <c r="D353" s="39"/>
      <c r="E353" s="39"/>
      <c r="F353" s="40"/>
      <c r="G353" s="38"/>
      <c r="H353" s="39"/>
      <c r="I353" s="39"/>
      <c r="J353" s="39"/>
      <c r="K353" s="39"/>
      <c r="L353" s="40"/>
    </row>
    <row r="354" spans="1:12" ht="40.049999999999997" customHeight="1" x14ac:dyDescent="0.5">
      <c r="A354" s="116" t="str">
        <f>'一覧表（入力）'!F1</f>
        <v>第２４０回鹿児島県ＳＣ(ＡＢ級)大会</v>
      </c>
      <c r="B354" s="113"/>
      <c r="C354" s="113"/>
      <c r="D354" s="113"/>
      <c r="E354" s="113"/>
      <c r="F354" s="117"/>
      <c r="G354" s="116" t="str">
        <f>'一覧表（入力）'!F1</f>
        <v>第２４０回鹿児島県ＳＣ(ＡＢ級)大会</v>
      </c>
      <c r="H354" s="113"/>
      <c r="I354" s="113"/>
      <c r="J354" s="113"/>
      <c r="K354" s="113"/>
      <c r="L354" s="117"/>
    </row>
    <row r="355" spans="1:12" ht="40.049999999999997" customHeight="1" x14ac:dyDescent="0.5">
      <c r="A355" s="64"/>
      <c r="B355" s="113" t="str">
        <f>IF('一覧表（入力）'!$A$4="","",'一覧表（入力）'!$A$4)</f>
        <v/>
      </c>
      <c r="C355" s="113"/>
      <c r="D355" s="113"/>
      <c r="E355" s="66" t="str">
        <f>IF('一覧表（入力）'!$F121="","",'一覧表（入力）'!$F121)</f>
        <v/>
      </c>
      <c r="F355" s="44"/>
      <c r="G355" s="64" t="str">
        <f>IF($A$3="","",$A$3)</f>
        <v/>
      </c>
      <c r="H355" s="113" t="str">
        <f>IF('一覧表（入力）'!$A$4="","",'一覧表（入力）'!$A$4)</f>
        <v/>
      </c>
      <c r="I355" s="113"/>
      <c r="J355" s="113"/>
      <c r="K355" s="66" t="str">
        <f>IF('一覧表（入力）'!$F122="","",'一覧表（入力）'!$F122)</f>
        <v/>
      </c>
      <c r="L355" s="44"/>
    </row>
    <row r="356" spans="1:12" ht="10.95" customHeight="1" x14ac:dyDescent="0.5">
      <c r="A356" s="41"/>
      <c r="B356" s="42"/>
      <c r="C356" s="42"/>
      <c r="D356" s="42"/>
      <c r="E356" s="42"/>
      <c r="F356" s="43"/>
      <c r="G356" s="41"/>
      <c r="H356" s="42"/>
      <c r="I356" s="42"/>
      <c r="J356" s="42"/>
      <c r="K356" s="42"/>
      <c r="L356" s="43"/>
    </row>
    <row r="357" spans="1:12" ht="45" customHeight="1" x14ac:dyDescent="0.5">
      <c r="A357" s="64"/>
      <c r="B357" s="114" t="str">
        <f>IF('一覧表（入力）'!$C121="","",'一覧表（入力）'!$C121)</f>
        <v/>
      </c>
      <c r="C357" s="114"/>
      <c r="D357" s="114"/>
      <c r="E357" s="114"/>
      <c r="F357" s="44"/>
      <c r="G357" s="64"/>
      <c r="H357" s="114" t="str">
        <f>IF('一覧表（入力）'!$C122="","",'一覧表（入力）'!$C122)</f>
        <v/>
      </c>
      <c r="I357" s="114"/>
      <c r="J357" s="114"/>
      <c r="K357" s="114"/>
      <c r="L357" s="44"/>
    </row>
    <row r="358" spans="1:12" ht="9" customHeight="1" x14ac:dyDescent="0.5">
      <c r="A358" s="41"/>
      <c r="B358" s="42"/>
      <c r="C358" s="42"/>
      <c r="D358" s="42"/>
      <c r="E358" s="42"/>
      <c r="F358" s="43"/>
      <c r="G358" s="41"/>
      <c r="H358" s="42"/>
      <c r="I358" s="42"/>
      <c r="J358" s="42"/>
      <c r="K358" s="42"/>
      <c r="L358" s="43"/>
    </row>
    <row r="359" spans="1:12" ht="40.049999999999997" customHeight="1" x14ac:dyDescent="0.5">
      <c r="A359" s="41"/>
      <c r="B359" s="115" t="str">
        <f>IF('一覧表（入力）'!$F4="","",'一覧表（入力）'!$F4)</f>
        <v/>
      </c>
      <c r="C359" s="115"/>
      <c r="D359" s="115"/>
      <c r="E359" s="65" t="s">
        <v>72</v>
      </c>
      <c r="F359" s="43"/>
      <c r="G359" s="41"/>
      <c r="H359" s="115" t="str">
        <f>IF('一覧表（入力）'!$F4="","",'一覧表（入力）'!$F4)</f>
        <v/>
      </c>
      <c r="I359" s="115"/>
      <c r="J359" s="115"/>
      <c r="K359" s="65" t="s">
        <v>72</v>
      </c>
      <c r="L359" s="43"/>
    </row>
    <row r="360" spans="1:12" ht="15" customHeight="1" x14ac:dyDescent="0.5">
      <c r="A360" s="45"/>
      <c r="B360" s="46"/>
      <c r="C360" s="46"/>
      <c r="D360" s="46"/>
      <c r="E360" s="46"/>
      <c r="F360" s="47"/>
      <c r="G360" s="45"/>
      <c r="H360" s="46"/>
      <c r="I360" s="46"/>
      <c r="J360" s="46"/>
      <c r="K360" s="46"/>
      <c r="L360" s="47"/>
    </row>
    <row r="361" spans="1:12" ht="15" customHeight="1" x14ac:dyDescent="0.5">
      <c r="A361" s="38"/>
      <c r="B361" s="39"/>
      <c r="C361" s="39"/>
      <c r="D361" s="39"/>
      <c r="E361" s="39"/>
      <c r="F361" s="40"/>
      <c r="G361" s="38"/>
      <c r="H361" s="39"/>
      <c r="I361" s="39"/>
      <c r="J361" s="39"/>
      <c r="K361" s="39"/>
      <c r="L361" s="40"/>
    </row>
    <row r="362" spans="1:12" ht="40.049999999999997" customHeight="1" x14ac:dyDescent="0.5">
      <c r="A362" s="116" t="str">
        <f>'一覧表（入力）'!F1</f>
        <v>第２４０回鹿児島県ＳＣ(ＡＢ級)大会</v>
      </c>
      <c r="B362" s="113"/>
      <c r="C362" s="113"/>
      <c r="D362" s="113"/>
      <c r="E362" s="113"/>
      <c r="F362" s="117"/>
      <c r="G362" s="116" t="str">
        <f>'一覧表（入力）'!F1</f>
        <v>第２４０回鹿児島県ＳＣ(ＡＢ級)大会</v>
      </c>
      <c r="H362" s="113"/>
      <c r="I362" s="113"/>
      <c r="J362" s="113"/>
      <c r="K362" s="113"/>
      <c r="L362" s="117"/>
    </row>
    <row r="363" spans="1:12" ht="40.049999999999997" customHeight="1" x14ac:dyDescent="0.5">
      <c r="A363" s="64"/>
      <c r="B363" s="113" t="str">
        <f>IF('一覧表（入力）'!$A$4="","",'一覧表（入力）'!$A$4)</f>
        <v/>
      </c>
      <c r="C363" s="113"/>
      <c r="D363" s="113"/>
      <c r="E363" s="66" t="str">
        <f>IF('一覧表（入力）'!$F123="","",'一覧表（入力）'!$F123)</f>
        <v/>
      </c>
      <c r="F363" s="44"/>
      <c r="G363" s="64" t="str">
        <f>IF($A$3="","",$A$3)</f>
        <v/>
      </c>
      <c r="H363" s="113" t="str">
        <f>IF('一覧表（入力）'!$A$4="","",'一覧表（入力）'!$A$4)</f>
        <v/>
      </c>
      <c r="I363" s="113"/>
      <c r="J363" s="113"/>
      <c r="K363" s="66" t="str">
        <f>IF('一覧表（入力）'!$F124="","",'一覧表（入力）'!$F124)</f>
        <v/>
      </c>
      <c r="L363" s="44"/>
    </row>
    <row r="364" spans="1:12" ht="10.95" customHeight="1" x14ac:dyDescent="0.5">
      <c r="A364" s="41"/>
      <c r="B364" s="42"/>
      <c r="C364" s="42"/>
      <c r="D364" s="42"/>
      <c r="E364" s="42"/>
      <c r="F364" s="43"/>
      <c r="G364" s="41"/>
      <c r="H364" s="42"/>
      <c r="I364" s="42"/>
      <c r="J364" s="42"/>
      <c r="K364" s="42"/>
      <c r="L364" s="43"/>
    </row>
    <row r="365" spans="1:12" ht="45" customHeight="1" x14ac:dyDescent="0.5">
      <c r="A365" s="64"/>
      <c r="B365" s="114" t="str">
        <f>IF('一覧表（入力）'!$C123="","",'一覧表（入力）'!$C123)</f>
        <v/>
      </c>
      <c r="C365" s="114"/>
      <c r="D365" s="114"/>
      <c r="E365" s="114"/>
      <c r="F365" s="44"/>
      <c r="G365" s="64"/>
      <c r="H365" s="114" t="str">
        <f>IF('一覧表（入力）'!$C124="","",'一覧表（入力）'!$C124)</f>
        <v/>
      </c>
      <c r="I365" s="114"/>
      <c r="J365" s="114"/>
      <c r="K365" s="114"/>
      <c r="L365" s="44"/>
    </row>
    <row r="366" spans="1:12" ht="9" customHeight="1" x14ac:dyDescent="0.5">
      <c r="A366" s="41"/>
      <c r="B366" s="42"/>
      <c r="C366" s="42"/>
      <c r="D366" s="42"/>
      <c r="E366" s="42"/>
      <c r="F366" s="43"/>
      <c r="G366" s="41"/>
      <c r="H366" s="42"/>
      <c r="I366" s="42"/>
      <c r="J366" s="42"/>
      <c r="K366" s="42"/>
      <c r="L366" s="43"/>
    </row>
    <row r="367" spans="1:12" ht="40.049999999999997" customHeight="1" x14ac:dyDescent="0.5">
      <c r="A367" s="41"/>
      <c r="B367" s="115" t="str">
        <f>IF('一覧表（入力）'!$F4="","",'一覧表（入力）'!$F4)</f>
        <v/>
      </c>
      <c r="C367" s="115"/>
      <c r="D367" s="115"/>
      <c r="E367" s="65" t="s">
        <v>72</v>
      </c>
      <c r="F367" s="43"/>
      <c r="G367" s="41"/>
      <c r="H367" s="115" t="str">
        <f>IF('一覧表（入力）'!$F4="","",'一覧表（入力）'!$F4)</f>
        <v/>
      </c>
      <c r="I367" s="115"/>
      <c r="J367" s="115"/>
      <c r="K367" s="65" t="s">
        <v>72</v>
      </c>
      <c r="L367" s="43"/>
    </row>
    <row r="368" spans="1:12" ht="15" customHeight="1" x14ac:dyDescent="0.5">
      <c r="A368" s="45"/>
      <c r="B368" s="46"/>
      <c r="C368" s="46"/>
      <c r="D368" s="46"/>
      <c r="E368" s="46"/>
      <c r="F368" s="47"/>
      <c r="G368" s="45"/>
      <c r="H368" s="46"/>
      <c r="I368" s="46"/>
      <c r="J368" s="46"/>
      <c r="K368" s="46"/>
      <c r="L368" s="47"/>
    </row>
    <row r="369" spans="1:12" ht="15" customHeight="1" x14ac:dyDescent="0.5">
      <c r="A369" s="38"/>
      <c r="B369" s="39"/>
      <c r="C369" s="39"/>
      <c r="D369" s="39"/>
      <c r="E369" s="39"/>
      <c r="F369" s="40"/>
      <c r="G369" s="38"/>
      <c r="H369" s="39"/>
      <c r="I369" s="39"/>
      <c r="J369" s="39"/>
      <c r="K369" s="39"/>
      <c r="L369" s="40"/>
    </row>
    <row r="370" spans="1:12" ht="40.049999999999997" customHeight="1" x14ac:dyDescent="0.5">
      <c r="A370" s="116" t="str">
        <f>'一覧表（入力）'!F1</f>
        <v>第２４０回鹿児島県ＳＣ(ＡＢ級)大会</v>
      </c>
      <c r="B370" s="113"/>
      <c r="C370" s="113"/>
      <c r="D370" s="113"/>
      <c r="E370" s="113"/>
      <c r="F370" s="117"/>
      <c r="G370" s="116" t="str">
        <f>'一覧表（入力）'!F1</f>
        <v>第２４０回鹿児島県ＳＣ(ＡＢ級)大会</v>
      </c>
      <c r="H370" s="113"/>
      <c r="I370" s="113"/>
      <c r="J370" s="113"/>
      <c r="K370" s="113"/>
      <c r="L370" s="117"/>
    </row>
    <row r="371" spans="1:12" ht="40.049999999999997" customHeight="1" x14ac:dyDescent="0.5">
      <c r="A371" s="64"/>
      <c r="B371" s="113" t="str">
        <f>IF('一覧表（入力）'!$A$4="","",'一覧表（入力）'!$A$4)</f>
        <v/>
      </c>
      <c r="C371" s="113"/>
      <c r="D371" s="113"/>
      <c r="E371" s="66" t="str">
        <f>IF('一覧表（入力）'!$F125="","",'一覧表（入力）'!$F125)</f>
        <v/>
      </c>
      <c r="F371" s="44"/>
      <c r="G371" s="64" t="str">
        <f>IF($A$3="","",$A$3)</f>
        <v/>
      </c>
      <c r="H371" s="113" t="str">
        <f>IF('一覧表（入力）'!$A$4="","",'一覧表（入力）'!$A$4)</f>
        <v/>
      </c>
      <c r="I371" s="113"/>
      <c r="J371" s="113"/>
      <c r="K371" s="66" t="str">
        <f>IF('一覧表（入力）'!$F126="","",'一覧表（入力）'!$F126)</f>
        <v/>
      </c>
      <c r="L371" s="44"/>
    </row>
    <row r="372" spans="1:12" ht="10.95" customHeight="1" x14ac:dyDescent="0.5">
      <c r="A372" s="41"/>
      <c r="B372" s="42"/>
      <c r="C372" s="42"/>
      <c r="D372" s="42"/>
      <c r="E372" s="42"/>
      <c r="F372" s="43"/>
      <c r="G372" s="41"/>
      <c r="H372" s="42"/>
      <c r="I372" s="42"/>
      <c r="J372" s="42"/>
      <c r="K372" s="42"/>
      <c r="L372" s="43"/>
    </row>
    <row r="373" spans="1:12" ht="45" customHeight="1" x14ac:dyDescent="0.5">
      <c r="A373" s="64"/>
      <c r="B373" s="114" t="str">
        <f>IF('一覧表（入力）'!$C125="","",'一覧表（入力）'!$C125)</f>
        <v/>
      </c>
      <c r="C373" s="114"/>
      <c r="D373" s="114"/>
      <c r="E373" s="114"/>
      <c r="F373" s="44"/>
      <c r="G373" s="64"/>
      <c r="H373" s="114" t="str">
        <f>IF('一覧表（入力）'!$C126="","",'一覧表（入力）'!$C126)</f>
        <v/>
      </c>
      <c r="I373" s="114"/>
      <c r="J373" s="114"/>
      <c r="K373" s="114"/>
      <c r="L373" s="44"/>
    </row>
    <row r="374" spans="1:12" ht="9" customHeight="1" x14ac:dyDescent="0.5">
      <c r="A374" s="41"/>
      <c r="B374" s="42"/>
      <c r="C374" s="42"/>
      <c r="D374" s="42"/>
      <c r="E374" s="42"/>
      <c r="F374" s="43"/>
      <c r="G374" s="41"/>
      <c r="H374" s="42"/>
      <c r="I374" s="42"/>
      <c r="J374" s="42"/>
      <c r="K374" s="42"/>
      <c r="L374" s="43"/>
    </row>
    <row r="375" spans="1:12" ht="40.049999999999997" customHeight="1" x14ac:dyDescent="0.5">
      <c r="A375" s="41"/>
      <c r="B375" s="115" t="str">
        <f>IF('一覧表（入力）'!$F4="","",'一覧表（入力）'!$F4)</f>
        <v/>
      </c>
      <c r="C375" s="115"/>
      <c r="D375" s="115"/>
      <c r="E375" s="65" t="s">
        <v>72</v>
      </c>
      <c r="F375" s="43"/>
      <c r="G375" s="41"/>
      <c r="H375" s="115" t="str">
        <f>IF('一覧表（入力）'!$F4="","",'一覧表（入力）'!$F4)</f>
        <v/>
      </c>
      <c r="I375" s="115"/>
      <c r="J375" s="115"/>
      <c r="K375" s="65" t="s">
        <v>72</v>
      </c>
      <c r="L375" s="43"/>
    </row>
    <row r="376" spans="1:12" ht="15" customHeight="1" x14ac:dyDescent="0.5">
      <c r="A376" s="45"/>
      <c r="B376" s="46"/>
      <c r="C376" s="46"/>
      <c r="D376" s="46"/>
      <c r="E376" s="46"/>
      <c r="F376" s="47"/>
      <c r="G376" s="45"/>
      <c r="H376" s="46"/>
      <c r="I376" s="46"/>
      <c r="J376" s="46"/>
      <c r="K376" s="46"/>
      <c r="L376" s="47"/>
    </row>
    <row r="377" spans="1:12" ht="15" customHeight="1" x14ac:dyDescent="0.5">
      <c r="A377" s="38"/>
      <c r="B377" s="39"/>
      <c r="C377" s="39"/>
      <c r="D377" s="39"/>
      <c r="E377" s="39"/>
      <c r="F377" s="40"/>
      <c r="G377" s="38"/>
      <c r="H377" s="39"/>
      <c r="I377" s="39"/>
      <c r="J377" s="39"/>
      <c r="K377" s="39"/>
      <c r="L377" s="40"/>
    </row>
    <row r="378" spans="1:12" ht="40.049999999999997" customHeight="1" x14ac:dyDescent="0.5">
      <c r="A378" s="116" t="str">
        <f>'一覧表（入力）'!F1</f>
        <v>第２４０回鹿児島県ＳＣ(ＡＢ級)大会</v>
      </c>
      <c r="B378" s="113"/>
      <c r="C378" s="113"/>
      <c r="D378" s="113"/>
      <c r="E378" s="113"/>
      <c r="F378" s="117"/>
      <c r="G378" s="116" t="str">
        <f>'一覧表（入力）'!F1</f>
        <v>第２４０回鹿児島県ＳＣ(ＡＢ級)大会</v>
      </c>
      <c r="H378" s="113"/>
      <c r="I378" s="113"/>
      <c r="J378" s="113"/>
      <c r="K378" s="113"/>
      <c r="L378" s="117"/>
    </row>
    <row r="379" spans="1:12" ht="40.049999999999997" customHeight="1" x14ac:dyDescent="0.5">
      <c r="A379" s="64"/>
      <c r="B379" s="113" t="str">
        <f>IF('一覧表（入力）'!$A$4="","",'一覧表（入力）'!$A$4)</f>
        <v/>
      </c>
      <c r="C379" s="113"/>
      <c r="D379" s="113"/>
      <c r="E379" s="66" t="str">
        <f>IF('一覧表（入力）'!$F127="","",'一覧表（入力）'!$F127)</f>
        <v/>
      </c>
      <c r="F379" s="44"/>
      <c r="G379" s="64" t="str">
        <f>IF($A$3="","",$A$3)</f>
        <v/>
      </c>
      <c r="H379" s="113" t="str">
        <f>IF('一覧表（入力）'!$A$4="","",'一覧表（入力）'!$A$4)</f>
        <v/>
      </c>
      <c r="I379" s="113"/>
      <c r="J379" s="113"/>
      <c r="K379" s="66" t="str">
        <f>IF('一覧表（入力）'!$F128="","",'一覧表（入力）'!$F128)</f>
        <v/>
      </c>
      <c r="L379" s="44"/>
    </row>
    <row r="380" spans="1:12" ht="10.95" customHeight="1" x14ac:dyDescent="0.5">
      <c r="A380" s="41"/>
      <c r="B380" s="42"/>
      <c r="C380" s="42"/>
      <c r="D380" s="42"/>
      <c r="E380" s="42"/>
      <c r="F380" s="43"/>
      <c r="G380" s="41"/>
      <c r="H380" s="42"/>
      <c r="I380" s="42"/>
      <c r="J380" s="42"/>
      <c r="K380" s="42"/>
      <c r="L380" s="43"/>
    </row>
    <row r="381" spans="1:12" ht="45" customHeight="1" x14ac:dyDescent="0.5">
      <c r="A381" s="64"/>
      <c r="B381" s="114" t="str">
        <f>IF('一覧表（入力）'!$C127="","",'一覧表（入力）'!$C127)</f>
        <v/>
      </c>
      <c r="C381" s="114"/>
      <c r="D381" s="114"/>
      <c r="E381" s="114"/>
      <c r="F381" s="44"/>
      <c r="G381" s="64"/>
      <c r="H381" s="114" t="str">
        <f>IF('一覧表（入力）'!$C128="","",'一覧表（入力）'!$C128)</f>
        <v/>
      </c>
      <c r="I381" s="114"/>
      <c r="J381" s="114"/>
      <c r="K381" s="114"/>
      <c r="L381" s="44"/>
    </row>
    <row r="382" spans="1:12" ht="9" customHeight="1" x14ac:dyDescent="0.5">
      <c r="A382" s="41"/>
      <c r="B382" s="42"/>
      <c r="C382" s="42"/>
      <c r="D382" s="42"/>
      <c r="E382" s="42"/>
      <c r="F382" s="43"/>
      <c r="G382" s="41"/>
      <c r="H382" s="42"/>
      <c r="I382" s="42"/>
      <c r="J382" s="42"/>
      <c r="K382" s="42"/>
      <c r="L382" s="43"/>
    </row>
    <row r="383" spans="1:12" ht="40.049999999999997" customHeight="1" x14ac:dyDescent="0.5">
      <c r="A383" s="41"/>
      <c r="B383" s="115" t="str">
        <f>IF('一覧表（入力）'!$F4="","",'一覧表（入力）'!$F4)</f>
        <v/>
      </c>
      <c r="C383" s="115"/>
      <c r="D383" s="115"/>
      <c r="E383" s="65" t="s">
        <v>72</v>
      </c>
      <c r="F383" s="43"/>
      <c r="G383" s="41"/>
      <c r="H383" s="115" t="str">
        <f>IF('一覧表（入力）'!$F4="","",'一覧表（入力）'!$F4)</f>
        <v/>
      </c>
      <c r="I383" s="115"/>
      <c r="J383" s="115"/>
      <c r="K383" s="65" t="s">
        <v>72</v>
      </c>
      <c r="L383" s="43"/>
    </row>
    <row r="384" spans="1:12" ht="15" customHeight="1" x14ac:dyDescent="0.5">
      <c r="A384" s="45"/>
      <c r="B384" s="46"/>
      <c r="C384" s="46"/>
      <c r="D384" s="46"/>
      <c r="E384" s="46"/>
      <c r="F384" s="47"/>
      <c r="G384" s="45"/>
      <c r="H384" s="46"/>
      <c r="I384" s="46"/>
      <c r="J384" s="46"/>
      <c r="K384" s="46"/>
      <c r="L384" s="47"/>
    </row>
    <row r="385" spans="1:12" ht="15" customHeight="1" x14ac:dyDescent="0.5">
      <c r="A385" s="38"/>
      <c r="B385" s="39"/>
      <c r="C385" s="39"/>
      <c r="D385" s="39"/>
      <c r="E385" s="39"/>
      <c r="F385" s="40"/>
      <c r="G385" s="38"/>
      <c r="H385" s="39"/>
      <c r="I385" s="39"/>
      <c r="J385" s="39"/>
      <c r="K385" s="39"/>
      <c r="L385" s="40"/>
    </row>
    <row r="386" spans="1:12" ht="40.049999999999997" customHeight="1" x14ac:dyDescent="0.5">
      <c r="A386" s="116" t="str">
        <f>'一覧表（入力）'!F1</f>
        <v>第２４０回鹿児島県ＳＣ(ＡＢ級)大会</v>
      </c>
      <c r="B386" s="113"/>
      <c r="C386" s="113"/>
      <c r="D386" s="113"/>
      <c r="E386" s="113"/>
      <c r="F386" s="117"/>
      <c r="G386" s="116" t="str">
        <f>'一覧表（入力）'!F1</f>
        <v>第２４０回鹿児島県ＳＣ(ＡＢ級)大会</v>
      </c>
      <c r="H386" s="113"/>
      <c r="I386" s="113"/>
      <c r="J386" s="113"/>
      <c r="K386" s="113"/>
      <c r="L386" s="117"/>
    </row>
    <row r="387" spans="1:12" ht="40.049999999999997" customHeight="1" x14ac:dyDescent="0.5">
      <c r="A387" s="64"/>
      <c r="B387" s="113" t="str">
        <f>IF('一覧表（入力）'!$A$4="","",'一覧表（入力）'!$A$4)</f>
        <v/>
      </c>
      <c r="C387" s="113"/>
      <c r="D387" s="113"/>
      <c r="E387" s="66" t="str">
        <f>IF('一覧表（入力）'!$F129="","",'一覧表（入力）'!$F135)</f>
        <v/>
      </c>
      <c r="F387" s="44"/>
      <c r="G387" s="64" t="str">
        <f>IF($A$3="","",$A$3)</f>
        <v/>
      </c>
      <c r="H387" s="113" t="str">
        <f>IF('一覧表（入力）'!$A$4="","",'一覧表（入力）'!$A$4)</f>
        <v/>
      </c>
      <c r="I387" s="113"/>
      <c r="J387" s="113"/>
      <c r="K387" s="66" t="str">
        <f>IF('一覧表（入力）'!$F130="","",'一覧表（入力）'!$F130)</f>
        <v/>
      </c>
      <c r="L387" s="44"/>
    </row>
    <row r="388" spans="1:12" ht="10.95" customHeight="1" x14ac:dyDescent="0.5">
      <c r="A388" s="41"/>
      <c r="B388" s="42"/>
      <c r="C388" s="42"/>
      <c r="D388" s="42"/>
      <c r="E388" s="42"/>
      <c r="F388" s="43"/>
      <c r="G388" s="41"/>
      <c r="H388" s="42"/>
      <c r="I388" s="42"/>
      <c r="J388" s="42"/>
      <c r="K388" s="42"/>
      <c r="L388" s="43"/>
    </row>
    <row r="389" spans="1:12" ht="45" customHeight="1" x14ac:dyDescent="0.5">
      <c r="A389" s="64"/>
      <c r="B389" s="114" t="str">
        <f>IF('一覧表（入力）'!$C129="","",'一覧表（入力）'!$C1329)</f>
        <v/>
      </c>
      <c r="C389" s="114"/>
      <c r="D389" s="114"/>
      <c r="E389" s="114"/>
      <c r="F389" s="44"/>
      <c r="G389" s="64"/>
      <c r="H389" s="114" t="str">
        <f>IF('一覧表（入力）'!$C130="","",'一覧表（入力）'!$C130)</f>
        <v/>
      </c>
      <c r="I389" s="114"/>
      <c r="J389" s="114"/>
      <c r="K389" s="114"/>
      <c r="L389" s="44"/>
    </row>
    <row r="390" spans="1:12" ht="9" customHeight="1" x14ac:dyDescent="0.5">
      <c r="A390" s="41"/>
      <c r="B390" s="42"/>
      <c r="C390" s="42"/>
      <c r="D390" s="42"/>
      <c r="E390" s="42"/>
      <c r="F390" s="43"/>
      <c r="G390" s="41"/>
      <c r="H390" s="42"/>
      <c r="I390" s="42"/>
      <c r="J390" s="42"/>
      <c r="K390" s="42"/>
      <c r="L390" s="43"/>
    </row>
    <row r="391" spans="1:12" ht="40.049999999999997" customHeight="1" x14ac:dyDescent="0.5">
      <c r="A391" s="41"/>
      <c r="B391" s="115" t="str">
        <f>IF('一覧表（入力）'!$F4="","",'一覧表（入力）'!$F4)</f>
        <v/>
      </c>
      <c r="C391" s="115"/>
      <c r="D391" s="115"/>
      <c r="E391" s="65" t="s">
        <v>72</v>
      </c>
      <c r="F391" s="43"/>
      <c r="G391" s="41"/>
      <c r="H391" s="115" t="str">
        <f>IF('一覧表（入力）'!$F4="","",'一覧表（入力）'!$F4)</f>
        <v/>
      </c>
      <c r="I391" s="115"/>
      <c r="J391" s="115"/>
      <c r="K391" s="65" t="s">
        <v>72</v>
      </c>
      <c r="L391" s="43"/>
    </row>
    <row r="392" spans="1:12" ht="15" customHeight="1" x14ac:dyDescent="0.5">
      <c r="A392" s="45"/>
      <c r="B392" s="46"/>
      <c r="C392" s="46"/>
      <c r="D392" s="46"/>
      <c r="E392" s="46"/>
      <c r="F392" s="47"/>
      <c r="G392" s="45"/>
      <c r="H392" s="46"/>
      <c r="I392" s="46"/>
      <c r="J392" s="46"/>
      <c r="K392" s="46"/>
      <c r="L392" s="47"/>
    </row>
    <row r="393" spans="1:12" ht="15" customHeight="1" x14ac:dyDescent="0.5">
      <c r="A393" s="38"/>
      <c r="B393" s="39"/>
      <c r="C393" s="39"/>
      <c r="D393" s="39"/>
      <c r="E393" s="39"/>
      <c r="F393" s="40"/>
      <c r="G393" s="38"/>
      <c r="H393" s="39"/>
      <c r="I393" s="39"/>
      <c r="J393" s="39"/>
      <c r="K393" s="39"/>
      <c r="L393" s="40"/>
    </row>
    <row r="394" spans="1:12" ht="40.049999999999997" customHeight="1" x14ac:dyDescent="0.5">
      <c r="A394" s="116" t="str">
        <f>'一覧表（入力）'!F1</f>
        <v>第２４０回鹿児島県ＳＣ(ＡＢ級)大会</v>
      </c>
      <c r="B394" s="113"/>
      <c r="C394" s="113"/>
      <c r="D394" s="113"/>
      <c r="E394" s="113"/>
      <c r="F394" s="117"/>
      <c r="G394" s="116" t="str">
        <f>'一覧表（入力）'!F1</f>
        <v>第２４０回鹿児島県ＳＣ(ＡＢ級)大会</v>
      </c>
      <c r="H394" s="113"/>
      <c r="I394" s="113"/>
      <c r="J394" s="113"/>
      <c r="K394" s="113"/>
      <c r="L394" s="117"/>
    </row>
    <row r="395" spans="1:12" ht="40.049999999999997" customHeight="1" x14ac:dyDescent="0.5">
      <c r="A395" s="64"/>
      <c r="B395" s="113" t="str">
        <f>IF('一覧表（入力）'!$A$4="","",'一覧表（入力）'!$A$4)</f>
        <v/>
      </c>
      <c r="C395" s="113"/>
      <c r="D395" s="113"/>
      <c r="E395" s="66" t="str">
        <f>IF('一覧表（入力）'!$F131="","",'一覧表（入力）'!$F131)</f>
        <v/>
      </c>
      <c r="F395" s="44"/>
      <c r="G395" s="64" t="str">
        <f>IF($A$3="","",$A$3)</f>
        <v/>
      </c>
      <c r="H395" s="113" t="str">
        <f>IF('一覧表（入力）'!$A$4="","",'一覧表（入力）'!$A$4)</f>
        <v/>
      </c>
      <c r="I395" s="113"/>
      <c r="J395" s="113"/>
      <c r="K395" s="66" t="str">
        <f>IF('一覧表（入力）'!$F132="","",'一覧表（入力）'!$F132)</f>
        <v/>
      </c>
      <c r="L395" s="44"/>
    </row>
    <row r="396" spans="1:12" ht="10.95" customHeight="1" x14ac:dyDescent="0.5">
      <c r="A396" s="41"/>
      <c r="B396" s="42"/>
      <c r="C396" s="42"/>
      <c r="D396" s="42"/>
      <c r="E396" s="42"/>
      <c r="F396" s="43"/>
      <c r="G396" s="41"/>
      <c r="H396" s="42"/>
      <c r="I396" s="42"/>
      <c r="J396" s="42"/>
      <c r="K396" s="42"/>
      <c r="L396" s="43"/>
    </row>
    <row r="397" spans="1:12" ht="45" customHeight="1" x14ac:dyDescent="0.5">
      <c r="A397" s="64"/>
      <c r="B397" s="114" t="str">
        <f>IF('一覧表（入力）'!$C131="","",'一覧表（入力）'!$C131)</f>
        <v/>
      </c>
      <c r="C397" s="114"/>
      <c r="D397" s="114"/>
      <c r="E397" s="114"/>
      <c r="F397" s="44"/>
      <c r="G397" s="64"/>
      <c r="H397" s="114" t="str">
        <f>IF('一覧表（入力）'!$C132="","",'一覧表（入力）'!$C132)</f>
        <v/>
      </c>
      <c r="I397" s="114"/>
      <c r="J397" s="114"/>
      <c r="K397" s="114"/>
      <c r="L397" s="44"/>
    </row>
    <row r="398" spans="1:12" ht="9" customHeight="1" x14ac:dyDescent="0.5">
      <c r="A398" s="41"/>
      <c r="B398" s="42"/>
      <c r="C398" s="42"/>
      <c r="D398" s="42"/>
      <c r="E398" s="42"/>
      <c r="F398" s="43"/>
      <c r="G398" s="41"/>
      <c r="H398" s="42"/>
      <c r="I398" s="42"/>
      <c r="J398" s="42"/>
      <c r="K398" s="42"/>
      <c r="L398" s="43"/>
    </row>
    <row r="399" spans="1:12" ht="40.049999999999997" customHeight="1" x14ac:dyDescent="0.5">
      <c r="A399" s="41"/>
      <c r="B399" s="115" t="str">
        <f>IF('一覧表（入力）'!$F4="","",'一覧表（入力）'!$F4)</f>
        <v/>
      </c>
      <c r="C399" s="115"/>
      <c r="D399" s="115"/>
      <c r="E399" s="65" t="s">
        <v>72</v>
      </c>
      <c r="F399" s="43"/>
      <c r="G399" s="41"/>
      <c r="H399" s="115" t="str">
        <f>IF('一覧表（入力）'!$F4="","",'一覧表（入力）'!$F4)</f>
        <v/>
      </c>
      <c r="I399" s="115"/>
      <c r="J399" s="115"/>
      <c r="K399" s="65" t="s">
        <v>72</v>
      </c>
      <c r="L399" s="43"/>
    </row>
    <row r="400" spans="1:12" ht="15" customHeight="1" x14ac:dyDescent="0.5">
      <c r="A400" s="45"/>
      <c r="B400" s="46"/>
      <c r="C400" s="46"/>
      <c r="D400" s="46"/>
      <c r="E400" s="46"/>
      <c r="F400" s="47"/>
      <c r="G400" s="45"/>
      <c r="H400" s="46"/>
      <c r="I400" s="46"/>
      <c r="J400" s="46"/>
      <c r="K400" s="46"/>
      <c r="L400" s="47"/>
    </row>
  </sheetData>
  <mergeCells count="400">
    <mergeCell ref="B399:D399"/>
    <mergeCell ref="H399:J399"/>
    <mergeCell ref="B389:E389"/>
    <mergeCell ref="H389:K389"/>
    <mergeCell ref="B391:D391"/>
    <mergeCell ref="H391:J391"/>
    <mergeCell ref="A394:F394"/>
    <mergeCell ref="G394:L394"/>
    <mergeCell ref="B395:D395"/>
    <mergeCell ref="H395:J395"/>
    <mergeCell ref="B397:E397"/>
    <mergeCell ref="H397:K397"/>
    <mergeCell ref="B379:D379"/>
    <mergeCell ref="H379:J379"/>
    <mergeCell ref="B381:E381"/>
    <mergeCell ref="H381:K381"/>
    <mergeCell ref="B383:D383"/>
    <mergeCell ref="H383:J383"/>
    <mergeCell ref="A386:F386"/>
    <mergeCell ref="G386:L386"/>
    <mergeCell ref="B387:D387"/>
    <mergeCell ref="H387:J387"/>
    <mergeCell ref="A370:F370"/>
    <mergeCell ref="G370:L370"/>
    <mergeCell ref="B371:D371"/>
    <mergeCell ref="H371:J371"/>
    <mergeCell ref="B373:E373"/>
    <mergeCell ref="H373:K373"/>
    <mergeCell ref="B375:D375"/>
    <mergeCell ref="H375:J375"/>
    <mergeCell ref="A378:F378"/>
    <mergeCell ref="G378:L378"/>
    <mergeCell ref="B359:D359"/>
    <mergeCell ref="H359:J359"/>
    <mergeCell ref="A362:F362"/>
    <mergeCell ref="G362:L362"/>
    <mergeCell ref="B363:D363"/>
    <mergeCell ref="H363:J363"/>
    <mergeCell ref="B365:E365"/>
    <mergeCell ref="H365:K365"/>
    <mergeCell ref="B367:D367"/>
    <mergeCell ref="H367:J367"/>
    <mergeCell ref="B349:E349"/>
    <mergeCell ref="H349:K349"/>
    <mergeCell ref="B351:D351"/>
    <mergeCell ref="H351:J351"/>
    <mergeCell ref="A354:F354"/>
    <mergeCell ref="G354:L354"/>
    <mergeCell ref="B355:D355"/>
    <mergeCell ref="H355:J355"/>
    <mergeCell ref="B357:E357"/>
    <mergeCell ref="H357:K357"/>
    <mergeCell ref="B339:D339"/>
    <mergeCell ref="H339:J339"/>
    <mergeCell ref="B341:E341"/>
    <mergeCell ref="H341:K341"/>
    <mergeCell ref="B343:D343"/>
    <mergeCell ref="H343:J343"/>
    <mergeCell ref="A346:F346"/>
    <mergeCell ref="G346:L346"/>
    <mergeCell ref="B347:D347"/>
    <mergeCell ref="H347:J347"/>
    <mergeCell ref="A330:F330"/>
    <mergeCell ref="G330:L330"/>
    <mergeCell ref="B331:D331"/>
    <mergeCell ref="H331:J331"/>
    <mergeCell ref="B333:E333"/>
    <mergeCell ref="H333:K333"/>
    <mergeCell ref="B335:D335"/>
    <mergeCell ref="H335:J335"/>
    <mergeCell ref="A338:F338"/>
    <mergeCell ref="G338:L338"/>
    <mergeCell ref="B319:D319"/>
    <mergeCell ref="H319:J319"/>
    <mergeCell ref="A322:F322"/>
    <mergeCell ref="G322:L322"/>
    <mergeCell ref="B323:D323"/>
    <mergeCell ref="H323:J323"/>
    <mergeCell ref="B325:E325"/>
    <mergeCell ref="H325:K325"/>
    <mergeCell ref="B327:D327"/>
    <mergeCell ref="H327:J327"/>
    <mergeCell ref="B309:E309"/>
    <mergeCell ref="H309:K309"/>
    <mergeCell ref="B311:D311"/>
    <mergeCell ref="H311:J311"/>
    <mergeCell ref="A314:F314"/>
    <mergeCell ref="G314:L314"/>
    <mergeCell ref="B315:D315"/>
    <mergeCell ref="H315:J315"/>
    <mergeCell ref="B317:E317"/>
    <mergeCell ref="H317:K317"/>
    <mergeCell ref="B299:D299"/>
    <mergeCell ref="H299:J299"/>
    <mergeCell ref="B301:E301"/>
    <mergeCell ref="H301:K301"/>
    <mergeCell ref="B303:D303"/>
    <mergeCell ref="H303:J303"/>
    <mergeCell ref="A306:F306"/>
    <mergeCell ref="G306:L306"/>
    <mergeCell ref="B307:D307"/>
    <mergeCell ref="H307:J307"/>
    <mergeCell ref="A290:F290"/>
    <mergeCell ref="G290:L290"/>
    <mergeCell ref="B291:D291"/>
    <mergeCell ref="H291:J291"/>
    <mergeCell ref="B293:E293"/>
    <mergeCell ref="H293:K293"/>
    <mergeCell ref="B295:D295"/>
    <mergeCell ref="H295:J295"/>
    <mergeCell ref="A298:F298"/>
    <mergeCell ref="G298:L298"/>
    <mergeCell ref="B21:E21"/>
    <mergeCell ref="H21:K21"/>
    <mergeCell ref="A282:F282"/>
    <mergeCell ref="G282:L282"/>
    <mergeCell ref="B283:D283"/>
    <mergeCell ref="H283:J283"/>
    <mergeCell ref="B285:E285"/>
    <mergeCell ref="H285:K285"/>
    <mergeCell ref="B287:D287"/>
    <mergeCell ref="H287:J287"/>
    <mergeCell ref="A10:F10"/>
    <mergeCell ref="G10:L10"/>
    <mergeCell ref="A18:F18"/>
    <mergeCell ref="G18:L18"/>
    <mergeCell ref="A34:F34"/>
    <mergeCell ref="G34:L34"/>
    <mergeCell ref="G2:L2"/>
    <mergeCell ref="A2:F2"/>
    <mergeCell ref="A26:F26"/>
    <mergeCell ref="G26:L26"/>
    <mergeCell ref="B3:D3"/>
    <mergeCell ref="B5:E5"/>
    <mergeCell ref="H3:J3"/>
    <mergeCell ref="H5:K5"/>
    <mergeCell ref="B7:D7"/>
    <mergeCell ref="H7:J7"/>
    <mergeCell ref="B11:D11"/>
    <mergeCell ref="H11:J11"/>
    <mergeCell ref="B13:E13"/>
    <mergeCell ref="H13:K13"/>
    <mergeCell ref="B15:D15"/>
    <mergeCell ref="H15:J15"/>
    <mergeCell ref="B19:D19"/>
    <mergeCell ref="H19:J19"/>
    <mergeCell ref="B37:E37"/>
    <mergeCell ref="H37:K37"/>
    <mergeCell ref="B39:D39"/>
    <mergeCell ref="H39:J39"/>
    <mergeCell ref="B43:D43"/>
    <mergeCell ref="H43:J43"/>
    <mergeCell ref="B45:E45"/>
    <mergeCell ref="H45:K45"/>
    <mergeCell ref="B47:D47"/>
    <mergeCell ref="H47:J47"/>
    <mergeCell ref="B267:D267"/>
    <mergeCell ref="H267:J267"/>
    <mergeCell ref="A258:F258"/>
    <mergeCell ref="G258:L258"/>
    <mergeCell ref="A114:F114"/>
    <mergeCell ref="G114:L114"/>
    <mergeCell ref="A50:F50"/>
    <mergeCell ref="G50:L50"/>
    <mergeCell ref="A42:F42"/>
    <mergeCell ref="G42:L42"/>
    <mergeCell ref="B51:D51"/>
    <mergeCell ref="H51:J51"/>
    <mergeCell ref="B53:E53"/>
    <mergeCell ref="H53:K53"/>
    <mergeCell ref="G250:L250"/>
    <mergeCell ref="A250:F250"/>
    <mergeCell ref="A138:F138"/>
    <mergeCell ref="G138:L138"/>
    <mergeCell ref="A146:F146"/>
    <mergeCell ref="G146:L146"/>
    <mergeCell ref="A266:F266"/>
    <mergeCell ref="G266:L266"/>
    <mergeCell ref="B263:D263"/>
    <mergeCell ref="H263:J263"/>
    <mergeCell ref="B93:E93"/>
    <mergeCell ref="H93:K93"/>
    <mergeCell ref="B95:D95"/>
    <mergeCell ref="H95:J95"/>
    <mergeCell ref="B99:D99"/>
    <mergeCell ref="H99:J99"/>
    <mergeCell ref="B101:E101"/>
    <mergeCell ref="H101:K101"/>
    <mergeCell ref="B103:D103"/>
    <mergeCell ref="G162:L162"/>
    <mergeCell ref="A162:F162"/>
    <mergeCell ref="A154:F154"/>
    <mergeCell ref="G154:L154"/>
    <mergeCell ref="B157:E157"/>
    <mergeCell ref="H157:K157"/>
    <mergeCell ref="B159:D159"/>
    <mergeCell ref="H159:J159"/>
    <mergeCell ref="A98:F98"/>
    <mergeCell ref="G98:L98"/>
    <mergeCell ref="A122:F122"/>
    <mergeCell ref="G122:L122"/>
    <mergeCell ref="A130:F130"/>
    <mergeCell ref="G130:L130"/>
    <mergeCell ref="B127:D127"/>
    <mergeCell ref="H127:J127"/>
    <mergeCell ref="A186:F186"/>
    <mergeCell ref="G186:L186"/>
    <mergeCell ref="G170:L170"/>
    <mergeCell ref="B163:D163"/>
    <mergeCell ref="H163:J163"/>
    <mergeCell ref="B165:E165"/>
    <mergeCell ref="H165:K165"/>
    <mergeCell ref="B167:D167"/>
    <mergeCell ref="H167:J167"/>
    <mergeCell ref="A170:F170"/>
    <mergeCell ref="B171:D171"/>
    <mergeCell ref="H171:J171"/>
    <mergeCell ref="B173:E173"/>
    <mergeCell ref="H173:K173"/>
    <mergeCell ref="B175:D175"/>
    <mergeCell ref="H175:J175"/>
    <mergeCell ref="A178:F178"/>
    <mergeCell ref="G178:L178"/>
    <mergeCell ref="B179:D179"/>
    <mergeCell ref="H179:J179"/>
    <mergeCell ref="B181:E181"/>
    <mergeCell ref="H181:K181"/>
    <mergeCell ref="B183:D183"/>
    <mergeCell ref="H183:J183"/>
    <mergeCell ref="A202:F202"/>
    <mergeCell ref="G202:L202"/>
    <mergeCell ref="B199:D199"/>
    <mergeCell ref="H199:J199"/>
    <mergeCell ref="B203:D203"/>
    <mergeCell ref="H203:J203"/>
    <mergeCell ref="B205:E205"/>
    <mergeCell ref="H205:K205"/>
    <mergeCell ref="B207:D207"/>
    <mergeCell ref="H207:J207"/>
    <mergeCell ref="A210:F210"/>
    <mergeCell ref="G210:L210"/>
    <mergeCell ref="A218:F218"/>
    <mergeCell ref="G218:L218"/>
    <mergeCell ref="B211:D211"/>
    <mergeCell ref="H211:J211"/>
    <mergeCell ref="B213:E213"/>
    <mergeCell ref="H213:K213"/>
    <mergeCell ref="B215:D215"/>
    <mergeCell ref="H215:J215"/>
    <mergeCell ref="A226:F226"/>
    <mergeCell ref="G226:L226"/>
    <mergeCell ref="B219:D219"/>
    <mergeCell ref="H219:J219"/>
    <mergeCell ref="B221:E221"/>
    <mergeCell ref="H221:K221"/>
    <mergeCell ref="B223:D223"/>
    <mergeCell ref="H223:J223"/>
    <mergeCell ref="B227:D227"/>
    <mergeCell ref="H227:J227"/>
    <mergeCell ref="A234:F234"/>
    <mergeCell ref="G234:L234"/>
    <mergeCell ref="B229:E229"/>
    <mergeCell ref="H229:K229"/>
    <mergeCell ref="B231:D231"/>
    <mergeCell ref="H231:J231"/>
    <mergeCell ref="B235:D235"/>
    <mergeCell ref="H235:J235"/>
    <mergeCell ref="B237:E237"/>
    <mergeCell ref="H237:K237"/>
    <mergeCell ref="A242:F242"/>
    <mergeCell ref="G242:L242"/>
    <mergeCell ref="B239:D239"/>
    <mergeCell ref="H239:J239"/>
    <mergeCell ref="B243:D243"/>
    <mergeCell ref="H243:J243"/>
    <mergeCell ref="B245:E245"/>
    <mergeCell ref="H245:K245"/>
    <mergeCell ref="B247:D247"/>
    <mergeCell ref="H247:J247"/>
    <mergeCell ref="B279:D279"/>
    <mergeCell ref="H279:J279"/>
    <mergeCell ref="A274:F274"/>
    <mergeCell ref="G274:L274"/>
    <mergeCell ref="B269:E269"/>
    <mergeCell ref="H269:K269"/>
    <mergeCell ref="B271:D271"/>
    <mergeCell ref="H271:J271"/>
    <mergeCell ref="B275:D275"/>
    <mergeCell ref="H275:J275"/>
    <mergeCell ref="B277:E277"/>
    <mergeCell ref="H277:K277"/>
    <mergeCell ref="B23:D23"/>
    <mergeCell ref="H23:J23"/>
    <mergeCell ref="B27:D27"/>
    <mergeCell ref="H27:J27"/>
    <mergeCell ref="B29:E29"/>
    <mergeCell ref="H29:K29"/>
    <mergeCell ref="B31:D31"/>
    <mergeCell ref="H31:J31"/>
    <mergeCell ref="B35:D35"/>
    <mergeCell ref="H35:J35"/>
    <mergeCell ref="B55:D55"/>
    <mergeCell ref="H55:J55"/>
    <mergeCell ref="B59:D59"/>
    <mergeCell ref="H59:J59"/>
    <mergeCell ref="B61:E61"/>
    <mergeCell ref="H61:K61"/>
    <mergeCell ref="B63:D63"/>
    <mergeCell ref="H63:J63"/>
    <mergeCell ref="B67:D67"/>
    <mergeCell ref="H67:J67"/>
    <mergeCell ref="A58:F58"/>
    <mergeCell ref="G58:L58"/>
    <mergeCell ref="A66:F66"/>
    <mergeCell ref="G66:L66"/>
    <mergeCell ref="B69:E69"/>
    <mergeCell ref="H69:K69"/>
    <mergeCell ref="B71:D71"/>
    <mergeCell ref="H71:J71"/>
    <mergeCell ref="B75:D75"/>
    <mergeCell ref="H75:J75"/>
    <mergeCell ref="B77:E77"/>
    <mergeCell ref="H77:K77"/>
    <mergeCell ref="B79:D79"/>
    <mergeCell ref="H79:J79"/>
    <mergeCell ref="A74:F74"/>
    <mergeCell ref="G74:L74"/>
    <mergeCell ref="A82:F82"/>
    <mergeCell ref="G82:L82"/>
    <mergeCell ref="B83:D83"/>
    <mergeCell ref="H83:J83"/>
    <mergeCell ref="B85:E85"/>
    <mergeCell ref="H85:K85"/>
    <mergeCell ref="B87:D87"/>
    <mergeCell ref="H87:J87"/>
    <mergeCell ref="B91:D91"/>
    <mergeCell ref="H91:J91"/>
    <mergeCell ref="A90:F90"/>
    <mergeCell ref="G90:L90"/>
    <mergeCell ref="H103:J103"/>
    <mergeCell ref="A106:F106"/>
    <mergeCell ref="G106:L106"/>
    <mergeCell ref="B107:D107"/>
    <mergeCell ref="H107:J107"/>
    <mergeCell ref="B109:E109"/>
    <mergeCell ref="H109:K109"/>
    <mergeCell ref="B111:D111"/>
    <mergeCell ref="H111:J111"/>
    <mergeCell ref="B115:D115"/>
    <mergeCell ref="H115:J115"/>
    <mergeCell ref="B117:E117"/>
    <mergeCell ref="H117:K117"/>
    <mergeCell ref="B119:D119"/>
    <mergeCell ref="H119:J119"/>
    <mergeCell ref="B123:D123"/>
    <mergeCell ref="H123:J123"/>
    <mergeCell ref="B125:E125"/>
    <mergeCell ref="H125:K125"/>
    <mergeCell ref="B131:D131"/>
    <mergeCell ref="H131:J131"/>
    <mergeCell ref="B133:E133"/>
    <mergeCell ref="H133:K133"/>
    <mergeCell ref="B135:D135"/>
    <mergeCell ref="H135:J135"/>
    <mergeCell ref="B139:D139"/>
    <mergeCell ref="H139:J139"/>
    <mergeCell ref="B141:E141"/>
    <mergeCell ref="H141:K141"/>
    <mergeCell ref="B143:D143"/>
    <mergeCell ref="H143:J143"/>
    <mergeCell ref="B147:D147"/>
    <mergeCell ref="H147:J147"/>
    <mergeCell ref="B149:E149"/>
    <mergeCell ref="H149:K149"/>
    <mergeCell ref="B151:D151"/>
    <mergeCell ref="H151:J151"/>
    <mergeCell ref="B155:D155"/>
    <mergeCell ref="H155:J155"/>
    <mergeCell ref="B187:D187"/>
    <mergeCell ref="H187:J187"/>
    <mergeCell ref="B189:E189"/>
    <mergeCell ref="H189:K189"/>
    <mergeCell ref="B191:D191"/>
    <mergeCell ref="H191:J191"/>
    <mergeCell ref="B195:D195"/>
    <mergeCell ref="H195:J195"/>
    <mergeCell ref="B197:E197"/>
    <mergeCell ref="H197:K197"/>
    <mergeCell ref="A194:F194"/>
    <mergeCell ref="G194:L194"/>
    <mergeCell ref="B251:D251"/>
    <mergeCell ref="H251:J251"/>
    <mergeCell ref="B253:E253"/>
    <mergeCell ref="H253:K253"/>
    <mergeCell ref="B255:D255"/>
    <mergeCell ref="H255:J255"/>
    <mergeCell ref="B259:D259"/>
    <mergeCell ref="H259:J259"/>
    <mergeCell ref="B261:E261"/>
    <mergeCell ref="H261:K261"/>
  </mergeCells>
  <phoneticPr fontId="2"/>
  <printOptions horizontalCentered="1" verticalCentered="1"/>
  <pageMargins left="0.39370078740157483" right="0.39370078740157483" top="0.39370078740157483" bottom="0.39370078740157483" header="0" footer="0"/>
  <pageSetup paperSize="9" scale="7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E8"/>
  <sheetViews>
    <sheetView workbookViewId="0">
      <selection activeCell="C8" sqref="C8"/>
    </sheetView>
  </sheetViews>
  <sheetFormatPr defaultColWidth="11" defaultRowHeight="18" x14ac:dyDescent="0.45"/>
  <sheetData>
    <row r="3" spans="2:5" x14ac:dyDescent="0.45">
      <c r="B3" t="s">
        <v>3</v>
      </c>
      <c r="C3" t="s">
        <v>6</v>
      </c>
      <c r="E3" t="s">
        <v>9</v>
      </c>
    </row>
    <row r="4" spans="2:5" x14ac:dyDescent="0.45">
      <c r="B4" t="s">
        <v>4</v>
      </c>
      <c r="C4" t="s">
        <v>60</v>
      </c>
      <c r="D4" t="s">
        <v>7</v>
      </c>
      <c r="E4" t="s">
        <v>10</v>
      </c>
    </row>
    <row r="5" spans="2:5" x14ac:dyDescent="0.45">
      <c r="B5" t="s">
        <v>5</v>
      </c>
      <c r="C5" t="s">
        <v>64</v>
      </c>
    </row>
    <row r="6" spans="2:5" x14ac:dyDescent="0.45">
      <c r="C6" t="s">
        <v>61</v>
      </c>
    </row>
    <row r="7" spans="2:5" x14ac:dyDescent="0.45">
      <c r="C7" t="s">
        <v>66</v>
      </c>
    </row>
    <row r="8" spans="2:5" x14ac:dyDescent="0.45">
      <c r="C8" t="s">
        <v>62</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一覧表（入力） (入力例)</vt:lpstr>
      <vt:lpstr>一覧表（入力）</vt:lpstr>
      <vt:lpstr>ADカード（自動作成）</vt:lpstr>
      <vt:lpstr>Sheet1</vt:lpstr>
      <vt:lpstr>'一覧表（入力）'!Print_Area</vt:lpstr>
      <vt:lpstr>'一覧表（入力） (入力例)'!Print_Area</vt:lpstr>
      <vt:lpstr>'一覧表（入力）'!Print_Titles</vt:lpstr>
      <vt:lpstr>'一覧表（入力） (入力例)'!Print_Titles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2022-05-17T23:19:55Z</cp:lastPrinted>
  <dcterms:created xsi:type="dcterms:W3CDTF">2015-06-05T18:19:34Z</dcterms:created>
  <dcterms:modified xsi:type="dcterms:W3CDTF">2023-01-30T11:33:11Z</dcterms:modified>
</cp:coreProperties>
</file>